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esfrank-my.sharepoint.com/personal/mlaning_jfpetrogroup_com/Documents/Documents/VDOT Price List/"/>
    </mc:Choice>
  </mc:AlternateContent>
  <xr:revisionPtr revIDLastSave="0" documentId="8_{EA4D1C80-88A0-44FD-B8F1-BD6B3E06CC4E}" xr6:coauthVersionLast="45" xr6:coauthVersionMax="45" xr10:uidLastSave="{00000000-0000-0000-0000-000000000000}"/>
  <bookViews>
    <workbookView xWindow="-120" yWindow="-120" windowWidth="29040" windowHeight="15840" xr2:uid="{94676CE5-A642-45E8-896C-7B8BDFA82C13}"/>
  </bookViews>
  <sheets>
    <sheet name="GPL-5500A" sheetId="1" r:id="rId1"/>
  </sheets>
  <definedNames>
    <definedName name="_xlnm._FilterDatabase" localSheetId="0" hidden="1">'GPL-5500A'!$A$3:$C$764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56" i="1" l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 l="1"/>
  <c r="E4" i="1" s="1"/>
</calcChain>
</file>

<file path=xl/sharedStrings.xml><?xml version="1.0" encoding="utf-8"?>
<sst xmlns="http://schemas.openxmlformats.org/spreadsheetml/2006/main" count="1513" uniqueCount="1268">
  <si>
    <t>C01623</t>
  </si>
  <si>
    <t>KEY,SER. MEMORY #LCK1000-GREEN</t>
  </si>
  <si>
    <t>C01625</t>
  </si>
  <si>
    <t>KEY,SER. MEMORY #LCK1000-BLACK</t>
  </si>
  <si>
    <t>C01762</t>
  </si>
  <si>
    <t>BADGE, MAG(HE) TR2 BLK COR-WHITE</t>
  </si>
  <si>
    <t>C02848</t>
  </si>
  <si>
    <t>KIT, KEY RECEPTACLE+ TIE</t>
  </si>
  <si>
    <t>C02881</t>
  </si>
  <si>
    <t>BADGE,MAG TRACK 2 BLK CORE-YEL</t>
  </si>
  <si>
    <t>C02883</t>
  </si>
  <si>
    <t>BADGE,MAG TRACK 2 BLK CORE-GRN</t>
  </si>
  <si>
    <t>C03334</t>
  </si>
  <si>
    <t>SWITCH,SPDT SNAP ACTION</t>
  </si>
  <si>
    <t>C04044</t>
  </si>
  <si>
    <t>FUSE, 1 AMP SB 3AG GLA</t>
  </si>
  <si>
    <t>C04925</t>
  </si>
  <si>
    <t>KIT,KPAD(BANKG)/PLT/GASK/</t>
  </si>
  <si>
    <t>C05024</t>
  </si>
  <si>
    <t>MAG SWP RDR/CONN ASSY, TR</t>
  </si>
  <si>
    <t>C05379</t>
  </si>
  <si>
    <t>PCB ASSY,RS422 PROTECTION</t>
  </si>
  <si>
    <t>C05770</t>
  </si>
  <si>
    <t>DISPLAY/CONN ASSY,20-CH.-</t>
  </si>
  <si>
    <t>C05932</t>
  </si>
  <si>
    <t>KIT,KPAD(NBANK)/PLT/GASK/</t>
  </si>
  <si>
    <t>C06429</t>
  </si>
  <si>
    <t>CBLE ASSY, 9800 HANDLE SW-SINGLE</t>
  </si>
  <si>
    <t>C06455</t>
  </si>
  <si>
    <t>CABLE ASSY, DISP.RIBBON 9</t>
  </si>
  <si>
    <t>C06482</t>
  </si>
  <si>
    <t>KIT,FIELD PCBI/F(P) OPT</t>
  </si>
  <si>
    <t>C06493</t>
  </si>
  <si>
    <t>PCB ASSY,MECH.PUMP CONT.I</t>
  </si>
  <si>
    <t>C06495</t>
  </si>
  <si>
    <t>PCB ASSY,DISPLAY/KPAD I/F</t>
  </si>
  <si>
    <t>C06499</t>
  </si>
  <si>
    <t>PCB ASSY,KEYCEPTACLE I/F</t>
  </si>
  <si>
    <t>C06574</t>
  </si>
  <si>
    <t>CBLE ASSY, DISP RIBBON 98</t>
  </si>
  <si>
    <t>C06670</t>
  </si>
  <si>
    <t>CABLE ASSY, CPU/HANDLE 9</t>
  </si>
  <si>
    <t>C06681</t>
  </si>
  <si>
    <t>RELAY ASSY,9820 REMOTE RE</t>
  </si>
  <si>
    <t>C06741</t>
  </si>
  <si>
    <t>PCB ASSY,SERIES 900 CPU</t>
  </si>
  <si>
    <t>C06766</t>
  </si>
  <si>
    <t>I.S. BARRIER ASSY</t>
  </si>
  <si>
    <t>C06814</t>
  </si>
  <si>
    <t>DISPLAY/CONN ASSY,40-CHAR</t>
  </si>
  <si>
    <t>C06882</t>
  </si>
  <si>
    <t>C06987</t>
  </si>
  <si>
    <t>KIT-KEYPAD REPAIR TOPKAT</t>
  </si>
  <si>
    <t>C07057</t>
  </si>
  <si>
    <t>KIT,FIELD 9820 PCB I/F (C</t>
  </si>
  <si>
    <t>C07229</t>
  </si>
  <si>
    <t>KIT,CFN ICR DISPLAY REPLA</t>
  </si>
  <si>
    <t>C07506</t>
  </si>
  <si>
    <t>DISPLAY/HDR ASSY,2X20 LED</t>
  </si>
  <si>
    <t>C08086</t>
  </si>
  <si>
    <t>MAG SWP RDR/CONN ASSY,TRK</t>
  </si>
  <si>
    <t>C08586</t>
  </si>
  <si>
    <t>KIT,MEM.KPAD/GASKET/BRKT-</t>
  </si>
  <si>
    <t>C08946S</t>
  </si>
  <si>
    <t>PAPER, #RF-4.5-5 LOW BULK</t>
  </si>
  <si>
    <t>C09053</t>
  </si>
  <si>
    <t>PWR SUPPLY,C01481 W/GND W</t>
  </si>
  <si>
    <t>C09071</t>
  </si>
  <si>
    <t>FUSE, 1 AMP QB PICO AXI</t>
  </si>
  <si>
    <t>C09584</t>
  </si>
  <si>
    <t>SLEEVE, HANDLE STOP</t>
  </si>
  <si>
    <t>C09585</t>
  </si>
  <si>
    <t>STANDOFF,M/F 5/16-18 X 7/</t>
  </si>
  <si>
    <t>G003183</t>
  </si>
  <si>
    <t>BEARING START SHAFT 9120</t>
  </si>
  <si>
    <t>G003184</t>
  </si>
  <si>
    <t>START SHAFT BRG (MACH) B</t>
  </si>
  <si>
    <t>G003336</t>
  </si>
  <si>
    <t>BOOT-NOZ;88B/D VR (MACH)</t>
  </si>
  <si>
    <t>G003338</t>
  </si>
  <si>
    <t>BOOT-NOZ;98A,88B/D (MACH)</t>
  </si>
  <si>
    <t>G003347</t>
  </si>
  <si>
    <t>LEVER CNTL 8800B/D (MACH)</t>
  </si>
  <si>
    <t>G003354</t>
  </si>
  <si>
    <t>LEVER CNTRL(PLASTIC) 87E/</t>
  </si>
  <si>
    <t>G003461</t>
  </si>
  <si>
    <t>J-BOX CVR MCHNG</t>
  </si>
  <si>
    <t>G003719</t>
  </si>
  <si>
    <t>HOOK-NOZ;87,88B/D,91 VR (</t>
  </si>
  <si>
    <t>G003732</t>
  </si>
  <si>
    <t>HOOK-NOZ;87,88B/D,91 (MAC</t>
  </si>
  <si>
    <t>G003771</t>
  </si>
  <si>
    <t>LEVER CNTL 9820 (MACH)</t>
  </si>
  <si>
    <t>G011910</t>
  </si>
  <si>
    <t>BEARING SHAFT 9850A</t>
  </si>
  <si>
    <t>G011958</t>
  </si>
  <si>
    <t>BEARING-NYLINER 1/2</t>
  </si>
  <si>
    <t>G012129</t>
  </si>
  <si>
    <t>BELT-GEARBELT 420L100</t>
  </si>
  <si>
    <t>G013014</t>
  </si>
  <si>
    <t>LEAF ACTUATOR</t>
  </si>
  <si>
    <t>G013016</t>
  </si>
  <si>
    <t>RESET SWITCH</t>
  </si>
  <si>
    <t>G013031</t>
  </si>
  <si>
    <t>OPERATOR SPRING</t>
  </si>
  <si>
    <t>G013045</t>
  </si>
  <si>
    <t>COMPUTER DRIVE ASSY</t>
  </si>
  <si>
    <t>G013049</t>
  </si>
  <si>
    <t>INTERPONENT ASSY</t>
  </si>
  <si>
    <t>G013061</t>
  </si>
  <si>
    <t>DAMPENER SPRING</t>
  </si>
  <si>
    <t>G013078</t>
  </si>
  <si>
    <t>KIT-OPTICAL ENCODER 88E-P</t>
  </si>
  <si>
    <t>G013641</t>
  </si>
  <si>
    <t>NOZZLE BOOT SHROUD, MACH</t>
  </si>
  <si>
    <t>G014263</t>
  </si>
  <si>
    <t>VALVE ACTUATOR</t>
  </si>
  <si>
    <t>G014267</t>
  </si>
  <si>
    <t>SAFETY SHEAR SECTION</t>
  </si>
  <si>
    <t>G014273</t>
  </si>
  <si>
    <t>SQUARE RING</t>
  </si>
  <si>
    <t>G014276</t>
  </si>
  <si>
    <t>POPPET</t>
  </si>
  <si>
    <t>G014280</t>
  </si>
  <si>
    <t>POPPET ASSEMBLY</t>
  </si>
  <si>
    <t>G014317</t>
  </si>
  <si>
    <t>DIAPHRAGM</t>
  </si>
  <si>
    <t>G014318</t>
  </si>
  <si>
    <t>GASKET</t>
  </si>
  <si>
    <t>G015128</t>
  </si>
  <si>
    <t>BRKT,SET REMOTE SIDE MNTG</t>
  </si>
  <si>
    <t>G015129</t>
  </si>
  <si>
    <t>BRKT,ODOMETER - 9800A</t>
  </si>
  <si>
    <t>G015784</t>
  </si>
  <si>
    <t>BRKT ASSY,NOZ SUPT(FIN)-9</t>
  </si>
  <si>
    <t>G017365</t>
  </si>
  <si>
    <t>CABLE ASSY,DRIV 9/DIG.TOT</t>
  </si>
  <si>
    <t>G017366</t>
  </si>
  <si>
    <t>CABLE ASSY,9/DIG. TOT 980</t>
  </si>
  <si>
    <t>CAM LOCK PLATED</t>
  </si>
  <si>
    <t>G021009</t>
  </si>
  <si>
    <t>VR10 USA ER 4:1</t>
  </si>
  <si>
    <t>G021079</t>
  </si>
  <si>
    <t>COMP NON TOK RESET US 4:1</t>
  </si>
  <si>
    <t>G021788</t>
  </si>
  <si>
    <t>PLSR 10:1 VR 769780-010</t>
  </si>
  <si>
    <t>G022073</t>
  </si>
  <si>
    <t>COUPLING-DRIVE GEARPLATE</t>
  </si>
  <si>
    <t>G022289</t>
  </si>
  <si>
    <t>RESET CVR-115/60 UNL T412</t>
  </si>
  <si>
    <t>G022290</t>
  </si>
  <si>
    <t>RESET CVR-115/60 LI T4125</t>
  </si>
  <si>
    <t>G023411</t>
  </si>
  <si>
    <t>KIT-NOZ BT SWITCH-98Q FRT</t>
  </si>
  <si>
    <t>G026474</t>
  </si>
  <si>
    <t>FLOAT CHAMBER ASSY-150</t>
  </si>
  <si>
    <t>G026768</t>
  </si>
  <si>
    <t>G026850</t>
  </si>
  <si>
    <t>GASKET-NOZZLE BOOT</t>
  </si>
  <si>
    <t>G027003</t>
  </si>
  <si>
    <t>G027004</t>
  </si>
  <si>
    <t>GASKET- ID 1.234, OD 1.50</t>
  </si>
  <si>
    <t>G027005</t>
  </si>
  <si>
    <t>GASKET-METER</t>
  </si>
  <si>
    <t>G027041</t>
  </si>
  <si>
    <t>GEAR, QUANTITY</t>
  </si>
  <si>
    <t>G027044</t>
  </si>
  <si>
    <t>PLATE AND IDLER GEAR ASSY</t>
  </si>
  <si>
    <t>G027361</t>
  </si>
  <si>
    <t>GASKET-FLANGE 2" LC IN/O</t>
  </si>
  <si>
    <t>G027362</t>
  </si>
  <si>
    <t>GASKET FLANGE 1-1/2" LC 4</t>
  </si>
  <si>
    <t>G027363</t>
  </si>
  <si>
    <t>GASKET-FLANGE 2-3/4"</t>
  </si>
  <si>
    <t>G027408</t>
  </si>
  <si>
    <t>GEAR TRAIN ASY T 410058-2</t>
  </si>
  <si>
    <t>G028001</t>
  </si>
  <si>
    <t>GEAR TRAIN ASSY-9800Q GAL</t>
  </si>
  <si>
    <t>G028202</t>
  </si>
  <si>
    <t>GEAR,SPUR 60T(DELRIN)T2-2</t>
  </si>
  <si>
    <t>G028203</t>
  </si>
  <si>
    <t>GEAR TRAIN ASY#88E T31943</t>
  </si>
  <si>
    <t>G028212</t>
  </si>
  <si>
    <t>GEAR TRAIN ASSY, 9850A GA</t>
  </si>
  <si>
    <t>G028753</t>
  </si>
  <si>
    <t>GLASS-DIAL 9800</t>
  </si>
  <si>
    <t>G028838</t>
  </si>
  <si>
    <t>DIAL GLASS 9100</t>
  </si>
  <si>
    <t>G028960</t>
  </si>
  <si>
    <t>GROMMET DSCH-1"</t>
  </si>
  <si>
    <t>G029358</t>
  </si>
  <si>
    <t>HANDLE SPRING, 9820RR</t>
  </si>
  <si>
    <t>G029359</t>
  </si>
  <si>
    <t>HANDLE OPER ASSY T 223030</t>
  </si>
  <si>
    <t>G029416</t>
  </si>
  <si>
    <t>HOOD-SWITCH LEVER 9820 OP</t>
  </si>
  <si>
    <t>G030805</t>
  </si>
  <si>
    <t>HHR REEL ASSY- 1" JES2569</t>
  </si>
  <si>
    <t>G030807</t>
  </si>
  <si>
    <t>PANEL-F&amp;R 215A/216A SS</t>
  </si>
  <si>
    <t>G031669</t>
  </si>
  <si>
    <t>KEY-#TPX83 (REF. P/N 0350</t>
  </si>
  <si>
    <t>G032060</t>
  </si>
  <si>
    <t>KIT-9850A A/G TANK220V-FL</t>
  </si>
  <si>
    <t>G032666</t>
  </si>
  <si>
    <t>HHR KIT-CLAMP&amp;REEL 5/8"</t>
  </si>
  <si>
    <t>G032668</t>
  </si>
  <si>
    <t>HHR KIT-CLAMP&amp;REEL 1" DAY</t>
  </si>
  <si>
    <t>G032671</t>
  </si>
  <si>
    <t>HHR KIT-CLAMP&amp;REEL VR(GY</t>
  </si>
  <si>
    <t>G035009</t>
  </si>
  <si>
    <t>LOCK,90 DEG W/CVR &amp; SEAL</t>
  </si>
  <si>
    <t>G035012</t>
  </si>
  <si>
    <t>LOCK-DOOR W/CLIP T 1-2274</t>
  </si>
  <si>
    <t>G035017</t>
  </si>
  <si>
    <t>LOCK-DOOR W/CLIP(2" CAM)</t>
  </si>
  <si>
    <t>G035018</t>
  </si>
  <si>
    <t>LOCK-DOOR WITH KEY</t>
  </si>
  <si>
    <t>G035026</t>
  </si>
  <si>
    <t>LOCK-EK BEZEL (2 LOCK, 4</t>
  </si>
  <si>
    <t>G039824</t>
  </si>
  <si>
    <t>ODOMETER,9DIG CCW "GAL"</t>
  </si>
  <si>
    <t>G039826</t>
  </si>
  <si>
    <t>ODOMETER ASSY. 9850A</t>
  </si>
  <si>
    <t>G040994</t>
  </si>
  <si>
    <t>DOOR ASSY , REMOTE REG.</t>
  </si>
  <si>
    <t>G042115</t>
  </si>
  <si>
    <t>PIN DRIV-LOK 3/32X7/8TYPE</t>
  </si>
  <si>
    <t>G042615</t>
  </si>
  <si>
    <t>PIN DRIV-LOK 1/8X3/4 TYPE</t>
  </si>
  <si>
    <t>G042657</t>
  </si>
  <si>
    <t>PIN ROLL P/N SZ-125-1.375</t>
  </si>
  <si>
    <t>G042912</t>
  </si>
  <si>
    <t>PIN COLLAR</t>
  </si>
  <si>
    <t>G045984</t>
  </si>
  <si>
    <t>RESET ASSEMBLY</t>
  </si>
  <si>
    <t>G045987</t>
  </si>
  <si>
    <t>PLATE-BEARING ASSY. 9800</t>
  </si>
  <si>
    <t>G045988</t>
  </si>
  <si>
    <t>PLATE-BEARING ASSY -9820</t>
  </si>
  <si>
    <t>G046054</t>
  </si>
  <si>
    <t>START SHAFT(PLT),9800,982</t>
  </si>
  <si>
    <t>G046504</t>
  </si>
  <si>
    <t>PLATE-BEARING MOUNTING 98</t>
  </si>
  <si>
    <t>G046972</t>
  </si>
  <si>
    <t>PLSR &amp; CPLG ASSY;100:1</t>
  </si>
  <si>
    <t>G046973</t>
  </si>
  <si>
    <t>PLSR &amp; CPLG ASSY;10:1</t>
  </si>
  <si>
    <t>G047009</t>
  </si>
  <si>
    <t>PULLEY-IDLER</t>
  </si>
  <si>
    <t>G047531</t>
  </si>
  <si>
    <t>PULSER ASSY #88E 9820A</t>
  </si>
  <si>
    <t>G047612</t>
  </si>
  <si>
    <t>PULLEY-GEARBELT 3/4 SHAFT</t>
  </si>
  <si>
    <t>G048565</t>
  </si>
  <si>
    <t>REGISTER-4-WHEEL VR 15050</t>
  </si>
  <si>
    <t>G048794</t>
  </si>
  <si>
    <t>SPRINGRETAINER 9800PLATED</t>
  </si>
  <si>
    <t>G054033</t>
  </si>
  <si>
    <t>SHAFT-9850A PULSER/METER</t>
  </si>
  <si>
    <t>G054447</t>
  </si>
  <si>
    <t>SHAFT-START 9800 SERIES</t>
  </si>
  <si>
    <t>G063204</t>
  </si>
  <si>
    <t>STOP-ECCENTRIC PLASTIC</t>
  </si>
  <si>
    <t>G063261</t>
  </si>
  <si>
    <t>SUCT STRAINER CAP &amp; PLUG</t>
  </si>
  <si>
    <t>G063263</t>
  </si>
  <si>
    <t>STRAINER</t>
  </si>
  <si>
    <t>G063284</t>
  </si>
  <si>
    <t>STRAINER BASKET LC A2430</t>
  </si>
  <si>
    <t>G063312</t>
  </si>
  <si>
    <t>STRAINER T 1-115075 GASO</t>
  </si>
  <si>
    <t>G063313</t>
  </si>
  <si>
    <t>STRAINER DIESEL (40X40 SS</t>
  </si>
  <si>
    <t>G063369</t>
  </si>
  <si>
    <t>STRAINER ASSY-150</t>
  </si>
  <si>
    <t>G063507</t>
  </si>
  <si>
    <t>HOOD SUPPORT ASSY -9820</t>
  </si>
  <si>
    <t>G064333</t>
  </si>
  <si>
    <t>SWITCH DPDT</t>
  </si>
  <si>
    <t>G064402</t>
  </si>
  <si>
    <t>LIFT LEVER - MACHINING</t>
  </si>
  <si>
    <t>G064466</t>
  </si>
  <si>
    <t>SWITCH CHERRY</t>
  </si>
  <si>
    <t>G064875</t>
  </si>
  <si>
    <t>TERM BRKT ASST T 223063-1</t>
  </si>
  <si>
    <t>G067026</t>
  </si>
  <si>
    <t>VL SOL 3/4"SKIN 2STG 2-BO</t>
  </si>
  <si>
    <t>G067028</t>
  </si>
  <si>
    <t>VL SOL 1.5#SKIN 115V 2STG</t>
  </si>
  <si>
    <t>G067034</t>
  </si>
  <si>
    <t>VL SOL 1" SKIN 2STG TO CO</t>
  </si>
  <si>
    <t>G067042</t>
  </si>
  <si>
    <t>COND VALVE ASSY 1" 98A</t>
  </si>
  <si>
    <t>G067054</t>
  </si>
  <si>
    <t>VALVE, 3/4" HI-FLOW,115V</t>
  </si>
  <si>
    <t>G067109</t>
  </si>
  <si>
    <t>WASHER,BRASS</t>
  </si>
  <si>
    <t>G067200</t>
  </si>
  <si>
    <t>ASSY-SOL VLVE&amp;CONDT-9852Q</t>
  </si>
  <si>
    <t>G068951</t>
  </si>
  <si>
    <t>WASHER,FINGER SPRING</t>
  </si>
  <si>
    <t>G068998</t>
  </si>
  <si>
    <t>PULSER ASSY 9820Q</t>
  </si>
  <si>
    <t>G069077</t>
  </si>
  <si>
    <t>WINDOW-TOTALIZER 9800A</t>
  </si>
  <si>
    <t>G069860</t>
  </si>
  <si>
    <t>CONDUIT-PULSER ASSY 9800A</t>
  </si>
  <si>
    <t>G070079</t>
  </si>
  <si>
    <t>COND VALVE ASSY 1" 9800A</t>
  </si>
  <si>
    <t>G070096</t>
  </si>
  <si>
    <t>CONDUIT-PULSER ASSY. 9850</t>
  </si>
  <si>
    <t>G070097</t>
  </si>
  <si>
    <t>G0M0008</t>
  </si>
  <si>
    <t>TRANSFORMER 115V/24V CT,1</t>
  </si>
  <si>
    <t>G0M0015</t>
  </si>
  <si>
    <t>POWER RELAY,SPST-N.O.,24V</t>
  </si>
  <si>
    <t>G0M0065</t>
  </si>
  <si>
    <t>RELAY,T/D,SLOT SHAFT</t>
  </si>
  <si>
    <t>G0M0124</t>
  </si>
  <si>
    <t>MPD,PCB AY,EK-50</t>
  </si>
  <si>
    <t>G0M0622</t>
  </si>
  <si>
    <t>COUNTER MDL ASSY,10K-WHOL</t>
  </si>
  <si>
    <t>GB21131GA001</t>
  </si>
  <si>
    <t>GSBY 215/216 STND DR ASY</t>
  </si>
  <si>
    <t>GB21131GA002</t>
  </si>
  <si>
    <t>GSBY 215/216 STND DR ASSY</t>
  </si>
  <si>
    <t>GB21131GA003</t>
  </si>
  <si>
    <t>GB21131GA004</t>
  </si>
  <si>
    <t>GB21131GA005</t>
  </si>
  <si>
    <t>GB21131GA010</t>
  </si>
  <si>
    <t>GB21132GA001</t>
  </si>
  <si>
    <t>GSBY 215/216 FRNT DR ASSY</t>
  </si>
  <si>
    <t>GB21133GA001</t>
  </si>
  <si>
    <t>GSBY 215/216Q FRT LD DR</t>
  </si>
  <si>
    <t>GB21133GA002</t>
  </si>
  <si>
    <t>GB21133GA003</t>
  </si>
  <si>
    <t>GB21133GA010</t>
  </si>
  <si>
    <t>GB87131GA001</t>
  </si>
  <si>
    <t>GSBY 8700 DR ASSY STAND</t>
  </si>
  <si>
    <t>GB87131GA003</t>
  </si>
  <si>
    <t>GB87201G001</t>
  </si>
  <si>
    <t>GASBOY 8700 DLFC STANDRD</t>
  </si>
  <si>
    <t>GB87202G001</t>
  </si>
  <si>
    <t>Gasboy 8700 Dlfc Standrd Twin W/ Tots Gallons</t>
  </si>
  <si>
    <t>GB90131GA001</t>
  </si>
  <si>
    <t>GSBY 9000 DR ASSY STAND</t>
  </si>
  <si>
    <t>GB90131GA002</t>
  </si>
  <si>
    <t>GB90131GA003</t>
  </si>
  <si>
    <t>GSBY 9000 TWIN DR ASSY ST</t>
  </si>
  <si>
    <t>GB90131GA004</t>
  </si>
  <si>
    <t>GB90131GA005</t>
  </si>
  <si>
    <t>GB90131GA006</t>
  </si>
  <si>
    <t>GB90131GA007</t>
  </si>
  <si>
    <t>GSBY 9000 DR ASSY</t>
  </si>
  <si>
    <t>GB90133GA001</t>
  </si>
  <si>
    <t>GSBY 9050A SNGL DR ASSY</t>
  </si>
  <si>
    <t>GB90133GA002</t>
  </si>
  <si>
    <t>GB90133GA003</t>
  </si>
  <si>
    <t>GB90133GA006</t>
  </si>
  <si>
    <t>GB91202G001</t>
  </si>
  <si>
    <t>GASBOY 9100 DLFC STANDRD</t>
  </si>
  <si>
    <t>GB91202G006</t>
  </si>
  <si>
    <t>GASBOY 9100 DLFC STNDRD</t>
  </si>
  <si>
    <t>GB91302G001</t>
  </si>
  <si>
    <t>GB98131GA003</t>
  </si>
  <si>
    <t>GSBY 9850A TWIN FRLD DR</t>
  </si>
  <si>
    <t>GB98132GA001</t>
  </si>
  <si>
    <t>GSBY 9800 FR DR ASSY</t>
  </si>
  <si>
    <t>GB98132GA003</t>
  </si>
  <si>
    <t>GB98132GA004</t>
  </si>
  <si>
    <t>GB98132GA005</t>
  </si>
  <si>
    <t>GSBY 9800 FR LD DR ASSY</t>
  </si>
  <si>
    <t>GB98132GA006</t>
  </si>
  <si>
    <t>GB98133GA001</t>
  </si>
  <si>
    <t>GSBY 9850A SNGL FRLD DR</t>
  </si>
  <si>
    <t>GK01001GA001</t>
  </si>
  <si>
    <t>KPUMP LWR DR ASSY STND</t>
  </si>
  <si>
    <t>GK01001GA002</t>
  </si>
  <si>
    <t>GK01001GA004</t>
  </si>
  <si>
    <t>ATLAS LWR DR ASSY STNDRD</t>
  </si>
  <si>
    <t>GK01001GA007</t>
  </si>
  <si>
    <t>GK01001GA017</t>
  </si>
  <si>
    <t>ATLAS LWR DR ASSY</t>
  </si>
  <si>
    <t>GK01001GA018</t>
  </si>
  <si>
    <t>GK01001GA019</t>
  </si>
  <si>
    <t>ATLAS LWR DR ASSY GASCRD</t>
  </si>
  <si>
    <t>GK01001GA033</t>
  </si>
  <si>
    <t>GK01001GA054</t>
  </si>
  <si>
    <t>ATLAS LOWER DOOR ASSEMBLY</t>
  </si>
  <si>
    <t>GK01001GA060</t>
  </si>
  <si>
    <t>GK01001GA061</t>
  </si>
  <si>
    <t>GK01001GA064</t>
  </si>
  <si>
    <t>GK01001GA066</t>
  </si>
  <si>
    <t>ATLAS LOWER DOOR ASSY</t>
  </si>
  <si>
    <t>GK01001GA069</t>
  </si>
  <si>
    <t>GK01001GA073</t>
  </si>
  <si>
    <t>GK01001GA076</t>
  </si>
  <si>
    <t>GK01001GA077</t>
  </si>
  <si>
    <t>GK01001GA078</t>
  </si>
  <si>
    <t>GK01001GA079</t>
  </si>
  <si>
    <t>GK01001GA083</t>
  </si>
  <si>
    <t>GK01001GC083</t>
  </si>
  <si>
    <t>ATLAS LWR DR DCL</t>
  </si>
  <si>
    <t>GK01002GA001</t>
  </si>
  <si>
    <t>GK01002GA002</t>
  </si>
  <si>
    <t>GK01002GA014</t>
  </si>
  <si>
    <t>ATLAS LWR DR ASSY GASCARD</t>
  </si>
  <si>
    <t>GK01003GA001</t>
  </si>
  <si>
    <t>ATLAS MECH LWR DR ASSY</t>
  </si>
  <si>
    <t>GK01003GA002</t>
  </si>
  <si>
    <t>GK01003GA004</t>
  </si>
  <si>
    <t>GK01003GA006</t>
  </si>
  <si>
    <t>GK01003GA007</t>
  </si>
  <si>
    <t>GK01003GA028</t>
  </si>
  <si>
    <t>ATLAS SAT LWER DR ASSY</t>
  </si>
  <si>
    <t>GK01003GA029</t>
  </si>
  <si>
    <t>ATLAS MECH LWER DOOR ASSY</t>
  </si>
  <si>
    <t>GK01004GA009</t>
  </si>
  <si>
    <t>ATLAS SAT LWR DR ASSY</t>
  </si>
  <si>
    <t>GK01005GA001</t>
  </si>
  <si>
    <t>ATLAS DEF LWR DR ASSY</t>
  </si>
  <si>
    <t>GK01005GA005</t>
  </si>
  <si>
    <t>GK87101G001</t>
  </si>
  <si>
    <t>GBATLS 8700 DLFC STNDRD</t>
  </si>
  <si>
    <t>GK87102G001</t>
  </si>
  <si>
    <t>GK87201G001</t>
  </si>
  <si>
    <t>GK88101G016</t>
  </si>
  <si>
    <t>GBATLS 8800 DLFC</t>
  </si>
  <si>
    <t>GK88102G021</t>
  </si>
  <si>
    <t>SNGLE A-SIDE W/TOT</t>
  </si>
  <si>
    <t>GK91104G001</t>
  </si>
  <si>
    <t>GBATLS 9100 DLFC</t>
  </si>
  <si>
    <t>GK91202G001</t>
  </si>
  <si>
    <t>GK98101G014</t>
  </si>
  <si>
    <t>NOTOTO NORSET</t>
  </si>
  <si>
    <t>GK98101G015</t>
  </si>
  <si>
    <t>GK98104G001</t>
  </si>
  <si>
    <t>GBATLS 9800 DLFC SNGL</t>
  </si>
  <si>
    <t>GK98104G013</t>
  </si>
  <si>
    <t>GK98104G014</t>
  </si>
  <si>
    <t>GBATLAS 9800 DLFC SNGL</t>
  </si>
  <si>
    <t>GK98203G010</t>
  </si>
  <si>
    <t>W/TOT NORSET</t>
  </si>
  <si>
    <t>GU01001G007</t>
  </si>
  <si>
    <t>GASBOY BRND PNL STANDARD</t>
  </si>
  <si>
    <t>GU01001G014</t>
  </si>
  <si>
    <t>GU01001G023</t>
  </si>
  <si>
    <t>GU01001G024</t>
  </si>
  <si>
    <t>GU01001G031</t>
  </si>
  <si>
    <t>GU01001G035</t>
  </si>
  <si>
    <t>GU01001G053</t>
  </si>
  <si>
    <t>GU01001G059</t>
  </si>
  <si>
    <t>GU01001G071</t>
  </si>
  <si>
    <t>GU01001G072</t>
  </si>
  <si>
    <t>GU01001G089</t>
  </si>
  <si>
    <t>GU01001G094</t>
  </si>
  <si>
    <t>GU01001G101</t>
  </si>
  <si>
    <t>GU01001G102</t>
  </si>
  <si>
    <t>GU01001G103</t>
  </si>
  <si>
    <t>GU01001G104</t>
  </si>
  <si>
    <t>GU01001G106</t>
  </si>
  <si>
    <t>GU01001G213</t>
  </si>
  <si>
    <t>GU01001G225</t>
  </si>
  <si>
    <t>GU01001G228</t>
  </si>
  <si>
    <t>GU01001G229</t>
  </si>
  <si>
    <t>GU01001G240</t>
  </si>
  <si>
    <t>GU01001G252</t>
  </si>
  <si>
    <t>GU01001G266</t>
  </si>
  <si>
    <t>GU01001G273</t>
  </si>
  <si>
    <t>GU01001G287</t>
  </si>
  <si>
    <t>GU01001G288</t>
  </si>
  <si>
    <t>GU01001G300</t>
  </si>
  <si>
    <t>GU01001G320</t>
  </si>
  <si>
    <t>GU01001G361</t>
  </si>
  <si>
    <t>GASBOY BRAND PANEL</t>
  </si>
  <si>
    <t>GU01001G379</t>
  </si>
  <si>
    <t>GU01001G380</t>
  </si>
  <si>
    <t>GU01001G383</t>
  </si>
  <si>
    <t>GU01001G394</t>
  </si>
  <si>
    <t>GU01001G439</t>
  </si>
  <si>
    <t>GU01001G463</t>
  </si>
  <si>
    <t>GASBOY BRND PNL</t>
  </si>
  <si>
    <t>GU01001G464</t>
  </si>
  <si>
    <t>GU01001G491</t>
  </si>
  <si>
    <t>GU01001G501</t>
  </si>
  <si>
    <t>GU01002G001</t>
  </si>
  <si>
    <t>GASBOY NARROW BRAND PNL</t>
  </si>
  <si>
    <t>GU01002G005</t>
  </si>
  <si>
    <t>GU01002G018</t>
  </si>
  <si>
    <t>GASBOY NARROW BRND PNL</t>
  </si>
  <si>
    <t>GU01002G023</t>
  </si>
  <si>
    <t>GU01003G001</t>
  </si>
  <si>
    <t>GASBOY TEDLAR BRAND PNL</t>
  </si>
  <si>
    <t>GU01003G002</t>
  </si>
  <si>
    <t>GU01003G003</t>
  </si>
  <si>
    <t>GU01003G004</t>
  </si>
  <si>
    <t>GU01003G005</t>
  </si>
  <si>
    <t>GU01003G006</t>
  </si>
  <si>
    <t>GASBOY BRND PNL STNDRD</t>
  </si>
  <si>
    <t>GU01003G007</t>
  </si>
  <si>
    <t>GU01003G008</t>
  </si>
  <si>
    <t>GU01003G009</t>
  </si>
  <si>
    <t>GU01003G010</t>
  </si>
  <si>
    <t>GU01003G013</t>
  </si>
  <si>
    <t>GASBOY ATLAS BRAND</t>
  </si>
  <si>
    <t>GU01003G014</t>
  </si>
  <si>
    <t>GU01003G017</t>
  </si>
  <si>
    <t>GU01003G021</t>
  </si>
  <si>
    <t>GU01003G028</t>
  </si>
  <si>
    <t>GU01003G033</t>
  </si>
  <si>
    <t>GU01003G036</t>
  </si>
  <si>
    <t>GU01003G037</t>
  </si>
  <si>
    <t>GU01003G038</t>
  </si>
  <si>
    <t>GU01003G041</t>
  </si>
  <si>
    <t>GU01003G046</t>
  </si>
  <si>
    <t>GU01003G050</t>
  </si>
  <si>
    <t>GU01003G051</t>
  </si>
  <si>
    <t>GU01003G056</t>
  </si>
  <si>
    <t>GU01003G057</t>
  </si>
  <si>
    <t>GU01003G058</t>
  </si>
  <si>
    <t>GU01003G062</t>
  </si>
  <si>
    <t>GU01003G065</t>
  </si>
  <si>
    <t>GU01003G066</t>
  </si>
  <si>
    <t>GSBOY BRAND PANEL</t>
  </si>
  <si>
    <t>GU01003G077</t>
  </si>
  <si>
    <t>GU01003G079</t>
  </si>
  <si>
    <t>GU01003G080</t>
  </si>
  <si>
    <t>GU01003G081</t>
  </si>
  <si>
    <t>GU01003G082</t>
  </si>
  <si>
    <t>GU01003G083</t>
  </si>
  <si>
    <t>GU01003G084</t>
  </si>
  <si>
    <t>GU01003G085</t>
  </si>
  <si>
    <t>GU01003G091</t>
  </si>
  <si>
    <t>GU01003G102</t>
  </si>
  <si>
    <t>GU01003G103</t>
  </si>
  <si>
    <t>GU01003G104</t>
  </si>
  <si>
    <t>GU01003G105</t>
  </si>
  <si>
    <t>GU01003G107</t>
  </si>
  <si>
    <t>GU01003G115</t>
  </si>
  <si>
    <t>GU01003G116</t>
  </si>
  <si>
    <t>GU01003G117</t>
  </si>
  <si>
    <t>GU01003G119</t>
  </si>
  <si>
    <t>GU01003G120</t>
  </si>
  <si>
    <t>GU01003G121</t>
  </si>
  <si>
    <t>GU01003G122</t>
  </si>
  <si>
    <t>GU01003G130</t>
  </si>
  <si>
    <t>GU01003G149</t>
  </si>
  <si>
    <t>GU01003G150</t>
  </si>
  <si>
    <t>GU01003G153</t>
  </si>
  <si>
    <t>GU01003G154</t>
  </si>
  <si>
    <t>GU01003G172</t>
  </si>
  <si>
    <t>GU01003G177</t>
  </si>
  <si>
    <t>GU01003G193</t>
  </si>
  <si>
    <t>GU01003G194</t>
  </si>
  <si>
    <t>GU01003G198</t>
  </si>
  <si>
    <t>GU01003G199</t>
  </si>
  <si>
    <t>GU01003G200</t>
  </si>
  <si>
    <t>GU01003G202</t>
  </si>
  <si>
    <t>GU01003G211</t>
  </si>
  <si>
    <t>GASBOY BRAND</t>
  </si>
  <si>
    <t>GU01003G213</t>
  </si>
  <si>
    <t>GU01003G217</t>
  </si>
  <si>
    <t>GU01003G218</t>
  </si>
  <si>
    <t>GU01003G249</t>
  </si>
  <si>
    <t>GU01003G250</t>
  </si>
  <si>
    <t>GU01003G257</t>
  </si>
  <si>
    <t>GU01003G271</t>
  </si>
  <si>
    <t>GU01003G272</t>
  </si>
  <si>
    <t>GU01003G273</t>
  </si>
  <si>
    <t>GASOBY BRAND PANEL</t>
  </si>
  <si>
    <t>GU01003G274</t>
  </si>
  <si>
    <t>GU01003G275</t>
  </si>
  <si>
    <t>GU01003G278</t>
  </si>
  <si>
    <t>GU01003G279</t>
  </si>
  <si>
    <t>GU01003G287</t>
  </si>
  <si>
    <t>GU01003G300</t>
  </si>
  <si>
    <t>GU01003G307</t>
  </si>
  <si>
    <t>GU01003G308</t>
  </si>
  <si>
    <t>GU01003G332</t>
  </si>
  <si>
    <t>GU01003G333</t>
  </si>
  <si>
    <t>GU01003G338</t>
  </si>
  <si>
    <t>GU01003G344</t>
  </si>
  <si>
    <t>GU01003G359</t>
  </si>
  <si>
    <t>GU01003G360</t>
  </si>
  <si>
    <t>GU01003G366</t>
  </si>
  <si>
    <t>GU01003G376</t>
  </si>
  <si>
    <t>GU01003G380</t>
  </si>
  <si>
    <t>GU01003G386</t>
  </si>
  <si>
    <t>GU01003G387</t>
  </si>
  <si>
    <t>GU01003G388</t>
  </si>
  <si>
    <t>GU01003G394</t>
  </si>
  <si>
    <t>GU01003G395</t>
  </si>
  <si>
    <t>GU01003G413</t>
  </si>
  <si>
    <t>GU01003G438</t>
  </si>
  <si>
    <t>GASBOY ATLAS BRAND PANEL</t>
  </si>
  <si>
    <t>GU01003G449</t>
  </si>
  <si>
    <t>GU01003G450</t>
  </si>
  <si>
    <t>GU01003G463</t>
  </si>
  <si>
    <t>HHS8G010BKC1</t>
  </si>
  <si>
    <t>HOSE STD 1X1' 0" BK</t>
  </si>
  <si>
    <t>HHS8G200BKC1</t>
  </si>
  <si>
    <t>HOSE 1" X 20' BK</t>
  </si>
  <si>
    <t>K02124</t>
  </si>
  <si>
    <t>PIN COTTER 1/16X1/2</t>
  </si>
  <si>
    <t>K34673</t>
  </si>
  <si>
    <t>KIT T-LN LOCK + KEY</t>
  </si>
  <si>
    <t>K35278</t>
  </si>
  <si>
    <t>KIT PUTDOWN SPRING,</t>
  </si>
  <si>
    <t>K35359</t>
  </si>
  <si>
    <t>KIT GASKET &amp; O-RING</t>
  </si>
  <si>
    <t>K35369</t>
  </si>
  <si>
    <t>KIT HI CAPACITY FILTER</t>
  </si>
  <si>
    <t>K48226</t>
  </si>
  <si>
    <t>SPACR BLD</t>
  </si>
  <si>
    <t>K55152</t>
  </si>
  <si>
    <t>ASSY DRV GEAR &amp; BUSH 21</t>
  </si>
  <si>
    <t>K76193</t>
  </si>
  <si>
    <t>FILTR SEP 5-5/8 DIA</t>
  </si>
  <si>
    <t>K86675</t>
  </si>
  <si>
    <t>SPRNG EXTENSION (ANCHOR)</t>
  </si>
  <si>
    <t>K93485</t>
  </si>
  <si>
    <t>GASKT FOR HIGH CAPACITY F</t>
  </si>
  <si>
    <t>K93546K</t>
  </si>
  <si>
    <t>KIT, BALL SWIVEL &amp; ROLL</t>
  </si>
  <si>
    <t>M00415B009</t>
  </si>
  <si>
    <t>SCREW, METRIC M8 X 16</t>
  </si>
  <si>
    <t>M00455A002</t>
  </si>
  <si>
    <t>TOTALIZER, ELECTRO-MECH</t>
  </si>
  <si>
    <t>M00703B002</t>
  </si>
  <si>
    <t>U-BOLT, METRIC, M8</t>
  </si>
  <si>
    <t>M01207B001</t>
  </si>
  <si>
    <t>SPRING RETAINER PULSER</t>
  </si>
  <si>
    <t>M01693A001</t>
  </si>
  <si>
    <t>CABLE, GRADE SELECT/</t>
  </si>
  <si>
    <t>M02321B005</t>
  </si>
  <si>
    <t>VALVE, 3/4" HI-FLOW 115V</t>
  </si>
  <si>
    <t>M02321K005</t>
  </si>
  <si>
    <t>KIT, DIAPHRAGM REPAIR</t>
  </si>
  <si>
    <t>M03023A001</t>
  </si>
  <si>
    <t>ASSY LOWER PULSER SEAL</t>
  </si>
  <si>
    <t>M03023A002</t>
  </si>
  <si>
    <t>ASSY, LOWER PULSER SEAL</t>
  </si>
  <si>
    <t>M03154B001</t>
  </si>
  <si>
    <t>BALLAST INSTANT START</t>
  </si>
  <si>
    <t>M04011B001</t>
  </si>
  <si>
    <t>PULSER, ENCORE 300</t>
  </si>
  <si>
    <t>M04011B002</t>
  </si>
  <si>
    <t>PULSER, OPTIUM</t>
  </si>
  <si>
    <t>M04114A007</t>
  </si>
  <si>
    <t>ASSY, CONDUIT &amp; CABLE</t>
  </si>
  <si>
    <t>M04259B001</t>
  </si>
  <si>
    <t>BRACKET, METER MANIFOLD</t>
  </si>
  <si>
    <t>M04543A001PB0</t>
  </si>
  <si>
    <t>COVER TOP CRS ASSY 8753ET</t>
  </si>
  <si>
    <t>COVER TOP CRS ASSY 8753E</t>
  </si>
  <si>
    <t>M04545A001PB0</t>
  </si>
  <si>
    <t>M04546A001</t>
  </si>
  <si>
    <t>ASSY TOP COVER 8753E</t>
  </si>
  <si>
    <t>M04607B001</t>
  </si>
  <si>
    <t>VALVE &amp; MANIFOLD, 2-STG</t>
  </si>
  <si>
    <t>M04607B002</t>
  </si>
  <si>
    <t>M04607B003</t>
  </si>
  <si>
    <t>M04607K010</t>
  </si>
  <si>
    <t>KIT DIAPHRAM ASCO VALVE</t>
  </si>
  <si>
    <t>M04607K012</t>
  </si>
  <si>
    <t>KIT SOLENOID COIL 110/120</t>
  </si>
  <si>
    <t>M04607K013</t>
  </si>
  <si>
    <t>KIT SOLENOID COIL 220/240</t>
  </si>
  <si>
    <t>M04623A001</t>
  </si>
  <si>
    <t>ASSY, ELECTRONIC RESET</t>
  </si>
  <si>
    <t>M04624B020</t>
  </si>
  <si>
    <t>FITTING DISCH</t>
  </si>
  <si>
    <t>M04662B001</t>
  </si>
  <si>
    <t>FLANGE, FEEDLINE</t>
  </si>
  <si>
    <t>M04686B001</t>
  </si>
  <si>
    <t>FLANGE PUMP DISCHARGE</t>
  </si>
  <si>
    <t>M04803A001</t>
  </si>
  <si>
    <t>CABLE, PPU DOOR SIMULATOR</t>
  </si>
  <si>
    <t>M04827A001</t>
  </si>
  <si>
    <t>ASSY, FRONT LOAD</t>
  </si>
  <si>
    <t>M04832B101PA0</t>
  </si>
  <si>
    <t>KPUMP LWR DR NZL COVER</t>
  </si>
  <si>
    <t>M04887B001</t>
  </si>
  <si>
    <t>SHEATHING, TOP HOUSING</t>
  </si>
  <si>
    <t>ATLAS BLNK TOP CVR</t>
  </si>
  <si>
    <t>M04887B011PB0</t>
  </si>
  <si>
    <t>M04887B012PB0</t>
  </si>
  <si>
    <t>ATLAS TOPCAT TOP CVR</t>
  </si>
  <si>
    <t>M04920B003</t>
  </si>
  <si>
    <t>PUMP, GPU</t>
  </si>
  <si>
    <t>M04920K100</t>
  </si>
  <si>
    <t>KIT GPU BY-PASS VALVE</t>
  </si>
  <si>
    <t>M04920K101</t>
  </si>
  <si>
    <t>KIT GPU STRAINER 70 MIC</t>
  </si>
  <si>
    <t>M04920K102</t>
  </si>
  <si>
    <t>KIT GPU MASTER SEAL</t>
  </si>
  <si>
    <t>M04920K104</t>
  </si>
  <si>
    <t>KIT GPU CONTROL VALVE</t>
  </si>
  <si>
    <t>M04920K105</t>
  </si>
  <si>
    <t>KIT GPU LIP SEAL</t>
  </si>
  <si>
    <t>M04920K107</t>
  </si>
  <si>
    <t>KIT GPU SUMP FLOAT</t>
  </si>
  <si>
    <t>M04920K109</t>
  </si>
  <si>
    <t>KIT GPU INLET CHECK VLV</t>
  </si>
  <si>
    <t>M04920K110</t>
  </si>
  <si>
    <t>KIT GPU OVERFLOW CV</t>
  </si>
  <si>
    <t>M04920K116</t>
  </si>
  <si>
    <t>KIT, GPU 10 BLADE</t>
  </si>
  <si>
    <t>M04920K117</t>
  </si>
  <si>
    <t>KIT, GPU 10 BLADE, FIELD</t>
  </si>
  <si>
    <t>M04920K118</t>
  </si>
  <si>
    <t>KIT, GPU 10 BLADE, SHOP</t>
  </si>
  <si>
    <t>M04920K119</t>
  </si>
  <si>
    <t>KIT GPU INLET ADAPTER</t>
  </si>
  <si>
    <t>M04956A008</t>
  </si>
  <si>
    <t>ASSEMBLY, 115/230V SINGLE</t>
  </si>
  <si>
    <t>M04973B006</t>
  </si>
  <si>
    <t>SCREW SCK HD CAP METRIC</t>
  </si>
  <si>
    <t>M05001B001PA1</t>
  </si>
  <si>
    <t>GSBY LFT PNL 215/216</t>
  </si>
  <si>
    <t>M05001B001PN1</t>
  </si>
  <si>
    <t>M05098B001</t>
  </si>
  <si>
    <t>DECAL WARNING, JUNCT BOX</t>
  </si>
  <si>
    <t>M05105A001</t>
  </si>
  <si>
    <t>CABLE, HANDLE SWITCH</t>
  </si>
  <si>
    <t>M05107A001</t>
  </si>
  <si>
    <t>CABLE, DC POWER</t>
  </si>
  <si>
    <t>M05108A001</t>
  </si>
  <si>
    <t>CABLE, BACKLIGHT POWER</t>
  </si>
  <si>
    <t>M05109A001</t>
  </si>
  <si>
    <t>CABLE, DUAL DISPLAY</t>
  </si>
  <si>
    <t>M05119A001</t>
  </si>
  <si>
    <t>CABLE, SENSOR</t>
  </si>
  <si>
    <t>M05142B001</t>
  </si>
  <si>
    <t>NOZZLE BOOT MACHINED</t>
  </si>
  <si>
    <t>M05143B001</t>
  </si>
  <si>
    <t>SHAFT, DRIVE VR COMPT</t>
  </si>
  <si>
    <t>M05200A001</t>
  </si>
  <si>
    <t>PCA, RETAIL PULSE OUT</t>
  </si>
  <si>
    <t>M05201A001</t>
  </si>
  <si>
    <t>CABLE, PULSER K-PUMP</t>
  </si>
  <si>
    <t>M05295A001</t>
  </si>
  <si>
    <t>ASSY, RESET CAM</t>
  </si>
  <si>
    <t>M05347B010</t>
  </si>
  <si>
    <t>MANIFOLD TWIN PUMP</t>
  </si>
  <si>
    <t>M05574B001</t>
  </si>
  <si>
    <t>NOZZLE HOOK</t>
  </si>
  <si>
    <t>M05582B010</t>
  </si>
  <si>
    <t>ADAPTER DISP INLET</t>
  </si>
  <si>
    <t>M05612K040</t>
  </si>
  <si>
    <t>KIT, PLATED 3/4" STD HOSE</t>
  </si>
  <si>
    <t>M05624A001</t>
  </si>
  <si>
    <t>ASSY, RETURN TUBE</t>
  </si>
  <si>
    <t>M05632B001</t>
  </si>
  <si>
    <t>BOOT, NOZZLE</t>
  </si>
  <si>
    <t>M05646A001</t>
  </si>
  <si>
    <t>ASSY FEEDLINE 1G1H DISP</t>
  </si>
  <si>
    <t>M05687A001</t>
  </si>
  <si>
    <t>ASSY, CONDUIT &amp; VALVE</t>
  </si>
  <si>
    <t>M05688A001</t>
  </si>
  <si>
    <t>M05689A001</t>
  </si>
  <si>
    <t>ASSY, PULSER CONDUIT</t>
  </si>
  <si>
    <t>M05689A002</t>
  </si>
  <si>
    <t>M05839B002</t>
  </si>
  <si>
    <t>COMBINED PULSER,</t>
  </si>
  <si>
    <t>M06101B001</t>
  </si>
  <si>
    <t>GASKET INLET</t>
  </si>
  <si>
    <t>M06227K002</t>
  </si>
  <si>
    <t>KIT LAMP 8800K/9800K</t>
  </si>
  <si>
    <t>M06245K001</t>
  </si>
  <si>
    <t>KIT-PLSR 10:1 CX ATLAS</t>
  </si>
  <si>
    <t>M06301K009</t>
  </si>
  <si>
    <t>KIT, E/M TOT W/PULSE OUT,</t>
  </si>
  <si>
    <t>M06333K002</t>
  </si>
  <si>
    <t>KIT, ATLAS 9800 CPU</t>
  </si>
  <si>
    <t>M06333K9800AQ</t>
  </si>
  <si>
    <t>9800 CPU, PROGRAMMED FOR</t>
  </si>
  <si>
    <t>M06333K9800K</t>
  </si>
  <si>
    <t>M06333K9840K</t>
  </si>
  <si>
    <t>M06333K9850</t>
  </si>
  <si>
    <t>M06333KECAL</t>
  </si>
  <si>
    <t>M06382K003</t>
  </si>
  <si>
    <t>KIT, RS 485 W/E-M TOTS</t>
  </si>
  <si>
    <t>M06382K004</t>
  </si>
  <si>
    <t>KIT, DUAL CHAN, DUAL HOSE</t>
  </si>
  <si>
    <t>M06382K005</t>
  </si>
  <si>
    <t>KIT, DIRECT PULSE OUT</t>
  </si>
  <si>
    <t>M06485B001</t>
  </si>
  <si>
    <t>SHEATHING, SIDE SSTL</t>
  </si>
  <si>
    <t>M06485B002</t>
  </si>
  <si>
    <t>M06485B006</t>
  </si>
  <si>
    <t>M06485B011</t>
  </si>
  <si>
    <t>M06485B012</t>
  </si>
  <si>
    <t>SHTHG, COLUMN</t>
  </si>
  <si>
    <t>M06485B101PB0</t>
  </si>
  <si>
    <t>SHEATHING, SIDE PAINT GLV</t>
  </si>
  <si>
    <t>M06485B111PB0</t>
  </si>
  <si>
    <t>M06485B112PB0</t>
  </si>
  <si>
    <t>ATLAS DEF SHEATHING</t>
  </si>
  <si>
    <t>M06486B001</t>
  </si>
  <si>
    <t>M06486B002</t>
  </si>
  <si>
    <t>M06486B008</t>
  </si>
  <si>
    <t>M06486B009</t>
  </si>
  <si>
    <t>M06486B101PB0</t>
  </si>
  <si>
    <t>M06486B108PB0</t>
  </si>
  <si>
    <t>M06487B010</t>
  </si>
  <si>
    <t>M06487B106PB0</t>
  </si>
  <si>
    <t>M06578B003PA0</t>
  </si>
  <si>
    <t>PANEL BACK 9X20K</t>
  </si>
  <si>
    <t>ASSY, FRONT PANEL 9820K</t>
  </si>
  <si>
    <t>M06580A002PA0</t>
  </si>
  <si>
    <t>M06581B003PA0</t>
  </si>
  <si>
    <t>PANEL LH SIDE 9820K</t>
  </si>
  <si>
    <t>M06583A002PA0</t>
  </si>
  <si>
    <t>PANEL FRONT 9120K</t>
  </si>
  <si>
    <t>M06587A001</t>
  </si>
  <si>
    <t>PCA, ATLAS 9800 PULSE OUT</t>
  </si>
  <si>
    <t>M06600K001</t>
  </si>
  <si>
    <t>KIT, REED SWITCH</t>
  </si>
  <si>
    <t>M06630B001</t>
  </si>
  <si>
    <t>BRKT DISCH SUPP</t>
  </si>
  <si>
    <t>M06656K001</t>
  </si>
  <si>
    <t>PCA, PRGMD, ATLAS 9800K</t>
  </si>
  <si>
    <t>M06656K002</t>
  </si>
  <si>
    <t>PCA, PRGMD, ATLAS 9850</t>
  </si>
  <si>
    <t>M06656K004</t>
  </si>
  <si>
    <t>PCA, PRGMD, ATLAS 9800Q</t>
  </si>
  <si>
    <t>M06656K005</t>
  </si>
  <si>
    <t>PCA, PRGMD, ATLAS 9840Q</t>
  </si>
  <si>
    <t>M06656K006</t>
  </si>
  <si>
    <t>PCA, PRGMD, ATLAS E-CAL</t>
  </si>
  <si>
    <t>M06656K100</t>
  </si>
  <si>
    <t>KIT,PRGMD,ATLAS SER EE(S)</t>
  </si>
  <si>
    <t>M06725A001</t>
  </si>
  <si>
    <t>PCA, ATLAS 9800 RS-485</t>
  </si>
  <si>
    <t>M06750A001</t>
  </si>
  <si>
    <t>CABLE, PPU/SATELLITE ON</t>
  </si>
  <si>
    <t>M06750A002</t>
  </si>
  <si>
    <t>M06758A001PA0</t>
  </si>
  <si>
    <t>ASSY, TOP PANEL 9X20K</t>
  </si>
  <si>
    <t>M06783A001</t>
  </si>
  <si>
    <t>PCA, E2 TEMPERATURE CTRL</t>
  </si>
  <si>
    <t>M06943K001</t>
  </si>
  <si>
    <t>KIT, MECH TOT GAL 9-DIGT</t>
  </si>
  <si>
    <t>M06968A001</t>
  </si>
  <si>
    <t>CABLE, STP EXTENDER</t>
  </si>
  <si>
    <t>M07022B003</t>
  </si>
  <si>
    <t>BELT ADJUSTABLE, 45"</t>
  </si>
  <si>
    <t>M07102A001</t>
  </si>
  <si>
    <t>ASSY, BRKT GEAR TRAIN</t>
  </si>
  <si>
    <t>M07102A002</t>
  </si>
  <si>
    <t>Assy, Brkt Gear Train Mtg Liters, 9820K</t>
  </si>
  <si>
    <t>M07296A001</t>
  </si>
  <si>
    <t>ASSY DRIVE GEAR US GAL</t>
  </si>
  <si>
    <t>M07298B002</t>
  </si>
  <si>
    <t>PINION GEAR US GAL</t>
  </si>
  <si>
    <t>M07298B003</t>
  </si>
  <si>
    <t>M07366A001</t>
  </si>
  <si>
    <t>PCA, FRONT LOAD SAT REL</t>
  </si>
  <si>
    <t>M07648A004</t>
  </si>
  <si>
    <t>CABLE, ICE POWER SUPPLY</t>
  </si>
  <si>
    <t>M07702A016</t>
  </si>
  <si>
    <t>CABLE, TCR/EPP/2-WIRE TO</t>
  </si>
  <si>
    <t>M07702A017</t>
  </si>
  <si>
    <t>CABLE, MAGTEK ECR,</t>
  </si>
  <si>
    <t>M07702A018</t>
  </si>
  <si>
    <t>CABLE, MAGTEK SCR W/EPP,</t>
  </si>
  <si>
    <t>M07702A019</t>
  </si>
  <si>
    <t>M07889K001</t>
  </si>
  <si>
    <t>SWARE RETAIL P-O V90.1.23</t>
  </si>
  <si>
    <t>M07990B001</t>
  </si>
  <si>
    <t>STOP, ECCENTRIC PLASTIC</t>
  </si>
  <si>
    <t>M08007B010</t>
  </si>
  <si>
    <t>FILTER FUEL, 10M, E85 COM</t>
  </si>
  <si>
    <t>M08007B030</t>
  </si>
  <si>
    <t>FILTER FUEL, 30M, E85 COM</t>
  </si>
  <si>
    <t>M08220B002</t>
  </si>
  <si>
    <t>SPRING RETAINER 9800</t>
  </si>
  <si>
    <t>M08340B001</t>
  </si>
  <si>
    <t>SEAL BEZEL TOP</t>
  </si>
  <si>
    <t>M08776B010</t>
  </si>
  <si>
    <t>MANIFOLD STRAINER/METER</t>
  </si>
  <si>
    <t>M08928A003</t>
  </si>
  <si>
    <t>ASSY, FRAME WELDMENT</t>
  </si>
  <si>
    <t>M09680B004</t>
  </si>
  <si>
    <t>ORCU-N (METAL)</t>
  </si>
  <si>
    <t>M09680B008</t>
  </si>
  <si>
    <t>FILTER, AC LINE</t>
  </si>
  <si>
    <t>M09680B013A</t>
  </si>
  <si>
    <t>CARD READER, SWIPE</t>
  </si>
  <si>
    <t>M09680B015</t>
  </si>
  <si>
    <t>DISPLAY</t>
  </si>
  <si>
    <t>M09680B018</t>
  </si>
  <si>
    <t>LOCK</t>
  </si>
  <si>
    <t>M09680B021</t>
  </si>
  <si>
    <t>COMMVERTER 8 PORT</t>
  </si>
  <si>
    <t>M09680B023</t>
  </si>
  <si>
    <t>PRINTER HEAD &amp; HARNESS</t>
  </si>
  <si>
    <t>M09680B025</t>
  </si>
  <si>
    <t>T.B.INT.MODULE</t>
  </si>
  <si>
    <t>M09680B026</t>
  </si>
  <si>
    <t>LABEL KBD.ORPT PANEL</t>
  </si>
  <si>
    <t>M09680B027</t>
  </si>
  <si>
    <t>HARNESS,FOR DATA KEY SCKT</t>
  </si>
  <si>
    <t>M09680B032</t>
  </si>
  <si>
    <t>KIT ASSY, 5 PORT SWITCH</t>
  </si>
  <si>
    <t>M09680B034</t>
  </si>
  <si>
    <t>PRINTER MODULE ASSY KIT</t>
  </si>
  <si>
    <t>M09680B036</t>
  </si>
  <si>
    <t>HARNESS,P.S.FUSE CONN 24V</t>
  </si>
  <si>
    <t>M09680B038A</t>
  </si>
  <si>
    <t>ORPT PAN.EXT+SWIP.MIF.GRA</t>
  </si>
  <si>
    <t>M09680B041</t>
  </si>
  <si>
    <t>P.S. 100-240VAC, 100W</t>
  </si>
  <si>
    <t>M09680B042</t>
  </si>
  <si>
    <t>TOP COVER GB</t>
  </si>
  <si>
    <t>M09680B043</t>
  </si>
  <si>
    <t>PAPER ROLL, RECEIPT PRNTR</t>
  </si>
  <si>
    <t>M09680B044</t>
  </si>
  <si>
    <t>RELAY, SSR, 12VDC</t>
  </si>
  <si>
    <t>M09680B047</t>
  </si>
  <si>
    <t>WGT CONTROLLER PCB</t>
  </si>
  <si>
    <t>M09680B049</t>
  </si>
  <si>
    <t>HARNESS ANTENNA LOOP</t>
  </si>
  <si>
    <t>M09680B050</t>
  </si>
  <si>
    <t>HARNESS D9P/D9S RS232</t>
  </si>
  <si>
    <t>M09680B051</t>
  </si>
  <si>
    <t>HARNESS DATAPASS</t>
  </si>
  <si>
    <t>M09680B052</t>
  </si>
  <si>
    <t>PCB ASSY P.S -32V DC</t>
  </si>
  <si>
    <t>M09680B060</t>
  </si>
  <si>
    <t>KIT, EXTENSION -5 PORT</t>
  </si>
  <si>
    <t>M09680B063</t>
  </si>
  <si>
    <t>HEATER SET</t>
  </si>
  <si>
    <t>M09680B064</t>
  </si>
  <si>
    <t>ASSY, DOOR -ORIC</t>
  </si>
  <si>
    <t>M09680B065</t>
  </si>
  <si>
    <t>M09680B076</t>
  </si>
  <si>
    <t>COIL, NR-H-70MM</t>
  </si>
  <si>
    <t>M09680B081</t>
  </si>
  <si>
    <t>COIL, NR-H, POSILOCK</t>
  </si>
  <si>
    <t>M09680B083</t>
  </si>
  <si>
    <t>PCB ASSY, POWER SUPPLY</t>
  </si>
  <si>
    <t>M09680B089</t>
  </si>
  <si>
    <t>KIT, ORCU RS-232 DONGLE</t>
  </si>
  <si>
    <t>M09680B091</t>
  </si>
  <si>
    <t>HARNESS ANT - WP 110MM</t>
  </si>
  <si>
    <t>M09680B093</t>
  </si>
  <si>
    <t>PCB ASSY CONV 24V</t>
  </si>
  <si>
    <t>M09680B097</t>
  </si>
  <si>
    <t>LOCK, RITTAL BOX</t>
  </si>
  <si>
    <t>M09680B100</t>
  </si>
  <si>
    <t>PRINTER G2 - TOPKAT</t>
  </si>
  <si>
    <t>M09680B104</t>
  </si>
  <si>
    <t>IFC CARD, RS-485 - TOPKAT</t>
  </si>
  <si>
    <t>M09680B105</t>
  </si>
  <si>
    <t>IFC CARD, MECHANICAL</t>
  </si>
  <si>
    <t>M09680B106</t>
  </si>
  <si>
    <t>LOCK, TOPKAT</t>
  </si>
  <si>
    <t>M09680B108</t>
  </si>
  <si>
    <t>SHAFT, PAPER ROLL PIVOT</t>
  </si>
  <si>
    <t>M09680B109</t>
  </si>
  <si>
    <t>CYLINDER ROLL, RECEIPT</t>
  </si>
  <si>
    <t>M09680B111</t>
  </si>
  <si>
    <t>WINDOW, FLEETKEY</t>
  </si>
  <si>
    <t>M09680B119</t>
  </si>
  <si>
    <t>BRAKT, MOUNTING - FTC</t>
  </si>
  <si>
    <t>M09680B120</t>
  </si>
  <si>
    <t>POWER SUPPLY, MIFARE POD</t>
  </si>
  <si>
    <t>M09680B124A</t>
  </si>
  <si>
    <t>PAYMENT TERMINAL</t>
  </si>
  <si>
    <t>M09680B127</t>
  </si>
  <si>
    <t>CARD SWIPE COVER - ORPT</t>
  </si>
  <si>
    <t>M09680B129</t>
  </si>
  <si>
    <t>PCB ASSY 15-24V LEDS CARD</t>
  </si>
  <si>
    <t>M09680B131</t>
  </si>
  <si>
    <t>PAS POWER SUPPLY</t>
  </si>
  <si>
    <t>M09680B164</t>
  </si>
  <si>
    <t>Battery Pack 3.6V NNR with Gasket</t>
  </si>
  <si>
    <t>M09680K001</t>
  </si>
  <si>
    <t>KIT, TOPKAT PLUS</t>
  </si>
  <si>
    <t>M09680K002</t>
  </si>
  <si>
    <t>BATTERY KIT, MICRO</t>
  </si>
  <si>
    <t>M09861A001</t>
  </si>
  <si>
    <t>RESET BOX-ELEC 87E/91A T4</t>
  </si>
  <si>
    <t>M09918A101</t>
  </si>
  <si>
    <t>ASSY, RESET ELEC LGTD</t>
  </si>
  <si>
    <t>M09919A101</t>
  </si>
  <si>
    <t>ASSY, RESET ELEC UNLTD</t>
  </si>
  <si>
    <t>M09919A201</t>
  </si>
  <si>
    <t>M10006A003</t>
  </si>
  <si>
    <t>METER, CORIOLIS</t>
  </si>
  <si>
    <t>M10006B501</t>
  </si>
  <si>
    <t>KIT, ELECT MODUL</t>
  </si>
  <si>
    <t>M10008K004</t>
  </si>
  <si>
    <t>KIT, DEF FLAP DOOR,</t>
  </si>
  <si>
    <t>M10012A001PB0</t>
  </si>
  <si>
    <t>ASSY, TOP COVER ATLAS</t>
  </si>
  <si>
    <t>M10030A001</t>
  </si>
  <si>
    <t>PCA, CORIOLIS INTERFACE</t>
  </si>
  <si>
    <t>M10039B001</t>
  </si>
  <si>
    <t>SHTHG, COLUMN, SINGLE</t>
  </si>
  <si>
    <t>M10039B002</t>
  </si>
  <si>
    <t>SHTHG, COLUMN, DUAL</t>
  </si>
  <si>
    <t>M10131A006</t>
  </si>
  <si>
    <t>M10131A008</t>
  </si>
  <si>
    <t>ASSY, CONDUIT &amp; CABLE,</t>
  </si>
  <si>
    <t>M10145B001</t>
  </si>
  <si>
    <t>ADAPTER, HOSE</t>
  </si>
  <si>
    <t>M10145B002</t>
  </si>
  <si>
    <t>M10164B001</t>
  </si>
  <si>
    <t>SEAL, FLANGE</t>
  </si>
  <si>
    <t>M10170B002</t>
  </si>
  <si>
    <t>VALVE CHECK</t>
  </si>
  <si>
    <t>HOSE, OUTLET</t>
  </si>
  <si>
    <t>M10226B103</t>
  </si>
  <si>
    <t>M10226B104</t>
  </si>
  <si>
    <t>HOSE, INTERNAL</t>
  </si>
  <si>
    <t>M10270B001</t>
  </si>
  <si>
    <t>CABLE, ADAPTER FOR NGP</t>
  </si>
  <si>
    <t>M10337B001</t>
  </si>
  <si>
    <t>ROLL, GUIDE</t>
  </si>
  <si>
    <t>M10473A001</t>
  </si>
  <si>
    <t>ASSY, ATEX NOZZLE BOOT</t>
  </si>
  <si>
    <t>M10656B001</t>
  </si>
  <si>
    <t>ADAPTER, MAGNETIC NOZZLE</t>
  </si>
  <si>
    <t>M10820B002</t>
  </si>
  <si>
    <t>SCREEN, Y-STRAINER</t>
  </si>
  <si>
    <t>M11078B001</t>
  </si>
  <si>
    <t>PIN, CLEVIS</t>
  </si>
  <si>
    <t>M11480A001</t>
  </si>
  <si>
    <t>PCA, VALVE INTERFACE</t>
  </si>
  <si>
    <t>M11714A002</t>
  </si>
  <si>
    <t>PCA, 9800 MAIN DISPLAY</t>
  </si>
  <si>
    <t>M11870A001</t>
  </si>
  <si>
    <t>CABLE, NGP INTERCOM TO</t>
  </si>
  <si>
    <t>M12019A001</t>
  </si>
  <si>
    <t>PCA, DISPLAY BACKLIGHT</t>
  </si>
  <si>
    <t>M12091K001</t>
  </si>
  <si>
    <t>KIT, PUMP HANDLE DEF</t>
  </si>
  <si>
    <t>M12104A002</t>
  </si>
  <si>
    <t>ASSY, HOSE GUIDE</t>
  </si>
  <si>
    <t>M12158A004</t>
  </si>
  <si>
    <t>ASSY, MAIN DISPLAY</t>
  </si>
  <si>
    <t>M12188A001</t>
  </si>
  <si>
    <t>ASSY, BRACKET, MAGNET</t>
  </si>
  <si>
    <t>M12191A001</t>
  </si>
  <si>
    <t>ASSY, IDLER SHAFT MDL 77</t>
  </si>
  <si>
    <t>M12210B001</t>
  </si>
  <si>
    <t>HANDLE, DEF</t>
  </si>
  <si>
    <t>M12217A001</t>
  </si>
  <si>
    <t>ASSY, RING ADAPTER</t>
  </si>
  <si>
    <t>M12339A001</t>
  </si>
  <si>
    <t>ASSY, BRACKET, NOZZLE</t>
  </si>
  <si>
    <t>M12421K001</t>
  </si>
  <si>
    <t>KIT, 115V PS W/1 DISPLAY</t>
  </si>
  <si>
    <t>M12421K002</t>
  </si>
  <si>
    <t>KIT, 115V PS W/2 DISPLAYS</t>
  </si>
  <si>
    <t>M12421K003</t>
  </si>
  <si>
    <t>KIT, 115V PS W/4 DISPLAYS</t>
  </si>
  <si>
    <t>M13361B104E</t>
  </si>
  <si>
    <t>MOUNTING STAND, PIN PAD</t>
  </si>
  <si>
    <t>M13855A001</t>
  </si>
  <si>
    <t>ASSY, DOOR FLAP DEF</t>
  </si>
  <si>
    <t>M13977B001</t>
  </si>
  <si>
    <t>SPRING, HANDLE</t>
  </si>
  <si>
    <t>M13978A001</t>
  </si>
  <si>
    <t>ASSY, TUBE, FEEDLINE 1G1H</t>
  </si>
  <si>
    <t>M14142K001</t>
  </si>
  <si>
    <t>KIT, SWITCH TOKHEIM BOOT</t>
  </si>
  <si>
    <t>M14476K001</t>
  </si>
  <si>
    <t>KIT-HHR ATLAS SAT/87K</t>
  </si>
  <si>
    <t>M14476K002</t>
  </si>
  <si>
    <t>KIT-HHR 9852/53/91Q</t>
  </si>
  <si>
    <t>M14476K003</t>
  </si>
  <si>
    <t>KIT-HHR UNIVERSAL</t>
  </si>
  <si>
    <t>M15579K001</t>
  </si>
  <si>
    <t>Kit, Atlas 9800 Power Supply Replacement</t>
  </si>
  <si>
    <t>M15778B001</t>
  </si>
  <si>
    <t>2 Mech Hose Interface Card</t>
  </si>
  <si>
    <t>M15778B002</t>
  </si>
  <si>
    <t>4 Mech Hose Interface Card</t>
  </si>
  <si>
    <t>M15778B003</t>
  </si>
  <si>
    <t>4 Channel RS485 Interface Card</t>
  </si>
  <si>
    <t>M15778B004</t>
  </si>
  <si>
    <t>4 Channel Tokheim Interface Card</t>
  </si>
  <si>
    <t>M15778B005</t>
  </si>
  <si>
    <t>4 Channel Current Loop Interface Card</t>
  </si>
  <si>
    <t>M15778B006</t>
  </si>
  <si>
    <t>2 each RS232 and RS422 Interface Card</t>
  </si>
  <si>
    <t>M15778B007</t>
  </si>
  <si>
    <t>Insert Magnetic Card Reader</t>
  </si>
  <si>
    <t>M15778B008</t>
  </si>
  <si>
    <t>Printer, PRIME</t>
  </si>
  <si>
    <t>M15778B009</t>
  </si>
  <si>
    <t>Prime Barcode User Interface</t>
  </si>
  <si>
    <t>M15778B100</t>
  </si>
  <si>
    <t>Standard Prime Pedestal Base</t>
  </si>
  <si>
    <t>M15778B101</t>
  </si>
  <si>
    <t>ADA Prime Pedestal Base</t>
  </si>
  <si>
    <t>M15778B102</t>
  </si>
  <si>
    <t>Stainless Steel Prime Pedestal Base</t>
  </si>
  <si>
    <t>M15778B103</t>
  </si>
  <si>
    <t>Stainless Steel ADA Prime Pedestal Base</t>
  </si>
  <si>
    <t>M15778B200</t>
  </si>
  <si>
    <t>PCB ASSY.-LAN TO 3x485 HUB</t>
  </si>
  <si>
    <t>M15778B202</t>
  </si>
  <si>
    <t>PCB ASSY,LEDS CARD ORIC</t>
  </si>
  <si>
    <t>M15778B203</t>
  </si>
  <si>
    <t>PCB ASSY-BACKPLANE-OrIC P</t>
  </si>
  <si>
    <t>M15778B206</t>
  </si>
  <si>
    <t>OrCU Assembly</t>
  </si>
  <si>
    <t>M15778B208</t>
  </si>
  <si>
    <t>OrPAY1000 with cables</t>
  </si>
  <si>
    <t>M15778B214</t>
  </si>
  <si>
    <t>5-Port fro OrIC PRIME</t>
  </si>
  <si>
    <t>M15778B215</t>
  </si>
  <si>
    <t>Assy, PS OrIC PRIME- Ext Temp</t>
  </si>
  <si>
    <t>M49014</t>
  </si>
  <si>
    <t>O-Ring 1.296 I.D.X.139W - 219 Viton</t>
  </si>
  <si>
    <t>N08028</t>
  </si>
  <si>
    <t>COVER METER CYLINDER</t>
  </si>
  <si>
    <t>N18957</t>
  </si>
  <si>
    <t>SCREEN FILTER</t>
  </si>
  <si>
    <t>N19011</t>
  </si>
  <si>
    <t>SPRNG LEAF</t>
  </si>
  <si>
    <t>N23567</t>
  </si>
  <si>
    <t>STUD DRIVE GEAR</t>
  </si>
  <si>
    <t>PA024NC108S</t>
  </si>
  <si>
    <t>ASSY DISP METER US MEAS</t>
  </si>
  <si>
    <t>PA024NC109MS</t>
  </si>
  <si>
    <t>ASSY DSP METER METRIC 2:1</t>
  </si>
  <si>
    <t>R15181</t>
  </si>
  <si>
    <t>GSKT DOOR</t>
  </si>
  <si>
    <t>R19424</t>
  </si>
  <si>
    <t>FUEL COLLECTOR</t>
  </si>
  <si>
    <t>R19457S</t>
  </si>
  <si>
    <t>KIT, INSRT STRNR HIGH CAP</t>
  </si>
  <si>
    <t>S00056</t>
  </si>
  <si>
    <t>PACKING GLAND T 1-117475</t>
  </si>
  <si>
    <t>S00090</t>
  </si>
  <si>
    <t>PACKING SPRING T 1-117660</t>
  </si>
  <si>
    <t>S00098</t>
  </si>
  <si>
    <t>POP DISC REL VL ASY T 213</t>
  </si>
  <si>
    <t>S00120</t>
  </si>
  <si>
    <t>GASKET-CASE BLOCK T 1-113</t>
  </si>
  <si>
    <t>S00124</t>
  </si>
  <si>
    <t>FELT WICK-SHAFT T 1-11381</t>
  </si>
  <si>
    <t>S00125</t>
  </si>
  <si>
    <t>BYPASS VLV ASY35-1/2#T217</t>
  </si>
  <si>
    <t>S00435</t>
  </si>
  <si>
    <t>RESET MOT ASY 120V RPLCMN</t>
  </si>
  <si>
    <t>T18767</t>
  </si>
  <si>
    <t>METER</t>
  </si>
  <si>
    <t>Part Number</t>
  </si>
  <si>
    <t>Part Description</t>
  </si>
  <si>
    <t xml:space="preserve">List </t>
  </si>
  <si>
    <t>GU01003G045</t>
  </si>
  <si>
    <t>GU01003G164</t>
  </si>
  <si>
    <t>GU01003G284</t>
  </si>
  <si>
    <t>K83512-22</t>
  </si>
  <si>
    <t>LOCK PNL-KEY TYPE W/O CAM</t>
  </si>
  <si>
    <t>K83512-30</t>
  </si>
  <si>
    <t>GK88201G001</t>
  </si>
  <si>
    <t>GBATLAS 8800 DLFC STND TWIN A-SIDE TOT GALLON</t>
  </si>
  <si>
    <t>GK88202G001</t>
  </si>
  <si>
    <t>GBATLAS 8800 DLFC STND TWIN B-SIDE NOTOT GALLON</t>
  </si>
  <si>
    <t>GK98201G002</t>
  </si>
  <si>
    <t>GBATLS 9800 DLFC TWIN NOTOT NORSET LITRES</t>
  </si>
  <si>
    <t>GK98202G002</t>
  </si>
  <si>
    <t>GBATLS 9800 DLFC TWIN NOTOT W/RSET LTITRES</t>
  </si>
  <si>
    <t>G041415</t>
  </si>
  <si>
    <t>NOZZLE BOOT ASM 9800Q</t>
  </si>
  <si>
    <t>M09680B134</t>
  </si>
  <si>
    <t>HID CORP 1000 READER KIT</t>
  </si>
  <si>
    <t>M13377B102</t>
  </si>
  <si>
    <t>1HP Single Phase 110/230V Ac Motor type E</t>
  </si>
  <si>
    <t>G021065</t>
  </si>
  <si>
    <t>VR-10 USA ER 2:1</t>
  </si>
  <si>
    <t>G067062</t>
  </si>
  <si>
    <t>Vl Sol 1.5"Skin 230V 2Stg Tcon #Xlg201560Aq34L4</t>
  </si>
  <si>
    <t>GB21131GA011</t>
  </si>
  <si>
    <t>GASBOY 215/215 STND DR</t>
  </si>
  <si>
    <t>GB21131GA014</t>
  </si>
  <si>
    <t>GB21131GA020</t>
  </si>
  <si>
    <t>Gsby 215/216 Stand Assy Quarles</t>
  </si>
  <si>
    <t>GB21132GA011</t>
  </si>
  <si>
    <t>Gsby 215/216 Frnt Dr Asy Quarles</t>
  </si>
  <si>
    <t>M08182K001</t>
  </si>
  <si>
    <t>KIT, MASTER SEAL SERVICE</t>
  </si>
  <si>
    <t>G028211</t>
  </si>
  <si>
    <t>GEAR TRAIN ASSY 9850A</t>
  </si>
  <si>
    <t>M05719A001</t>
  </si>
  <si>
    <t>CABLE, PUMP HNDL RETAIL PULSE-OUT</t>
  </si>
  <si>
    <t>M04956A007</t>
  </si>
  <si>
    <t>ASSY, 115/230 DUAL RELAY KPUMP</t>
  </si>
  <si>
    <t>(Note prices subject to change)</t>
  </si>
  <si>
    <t>GB21133GA009</t>
  </si>
  <si>
    <t>GB21133GA013</t>
  </si>
  <si>
    <t>GB21133GA017</t>
  </si>
  <si>
    <t>M00455A007</t>
  </si>
  <si>
    <t>TOTALIZER, ELECTRO MECH 13VDC</t>
  </si>
  <si>
    <t>GU01003G501</t>
  </si>
  <si>
    <t>GU01003G502</t>
  </si>
  <si>
    <t>GU01003G503</t>
  </si>
  <si>
    <t>GU01003G504</t>
  </si>
  <si>
    <t>GU01003G507</t>
  </si>
  <si>
    <t>GU01003G508</t>
  </si>
  <si>
    <t>GU01003G511</t>
  </si>
  <si>
    <t>GU01003G512</t>
  </si>
  <si>
    <t>GU01003G515</t>
  </si>
  <si>
    <t>GU01003G516</t>
  </si>
  <si>
    <t>GU01003G517</t>
  </si>
  <si>
    <t>GU01003G518</t>
  </si>
  <si>
    <t>GU01003G519</t>
  </si>
  <si>
    <t>GU01003G520</t>
  </si>
  <si>
    <t>GU01003G521</t>
  </si>
  <si>
    <t>GU01003G528</t>
  </si>
  <si>
    <t>GU01003G529</t>
  </si>
  <si>
    <t>GU01003G530</t>
  </si>
  <si>
    <t>GU01003G534</t>
  </si>
  <si>
    <t>GU01003G535</t>
  </si>
  <si>
    <t>GU01003G536</t>
  </si>
  <si>
    <t>GU01003G537</t>
  </si>
  <si>
    <t>GU01003G538</t>
  </si>
  <si>
    <t>GU01003G544</t>
  </si>
  <si>
    <t>GU01003G545</t>
  </si>
  <si>
    <t>GU01003G563</t>
  </si>
  <si>
    <t>GU01003G579</t>
  </si>
  <si>
    <t>GU01003G580</t>
  </si>
  <si>
    <t>GU01003G596</t>
  </si>
  <si>
    <t>GU01003G597</t>
  </si>
  <si>
    <t>GPL-5500A</t>
  </si>
  <si>
    <t>Gasboy Spare Parts Price List March 15, 2022</t>
  </si>
  <si>
    <t>G000703</t>
  </si>
  <si>
    <t>G003071</t>
  </si>
  <si>
    <t>G003116</t>
  </si>
  <si>
    <t>G003117</t>
  </si>
  <si>
    <t>G003152</t>
  </si>
  <si>
    <t>G003602</t>
  </si>
  <si>
    <t>G013032</t>
  </si>
  <si>
    <t>PLUG</t>
  </si>
  <si>
    <t>G013068</t>
  </si>
  <si>
    <t>SWITCH BRAKT P CODED M</t>
  </si>
  <si>
    <t>G014277</t>
  </si>
  <si>
    <t>VALVE SPRING</t>
  </si>
  <si>
    <t>G020620</t>
  </si>
  <si>
    <t>G020722</t>
  </si>
  <si>
    <t>CHK VALVE ASSY T-22598</t>
  </si>
  <si>
    <t>CLAMP - 3/4" HW &amp; SW SVI B P1375</t>
  </si>
  <si>
    <t>G030808PN1</t>
  </si>
  <si>
    <t>GASBOY 215/216 LWR DOOR WHITE</t>
  </si>
  <si>
    <t>G032942</t>
  </si>
  <si>
    <t>KIT-PLSR VR 312020-924 10PEN.</t>
  </si>
  <si>
    <t>G063287</t>
  </si>
  <si>
    <t xml:space="preserve">LC P9567 AIR ELIM/STRNR ASSY </t>
  </si>
  <si>
    <t>G0M0011</t>
  </si>
  <si>
    <t>KEYSWITCH 4235-B SPDT</t>
  </si>
  <si>
    <t>BEZEL 87ETW INJ MOL DED</t>
  </si>
  <si>
    <t>BASE-PUMP STRAINER HOUSING</t>
  </si>
  <si>
    <t>J-BOX AC MACH 8753ETW</t>
  </si>
  <si>
    <t>J-BOX AC COVER MACH 8743ETW</t>
  </si>
  <si>
    <t>ELBOW-METER DSCH MACH 9850A</t>
  </si>
  <si>
    <t>Discount</t>
  </si>
  <si>
    <t>VDOT Price</t>
  </si>
  <si>
    <t>M04996A006</t>
  </si>
  <si>
    <t>ASSY METER &amp; MANIF W/VLV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</si>
</sst>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i/>
      <sz val="11"/>
      <color theme="4" tint="-0.249977111117893"/>
      <name val="Bookman Old Style"/>
      <family val="1"/>
    </font>
    <font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0" fontId="2" fillId="0" borderId="0" xfId="0" applyFont="1" applyBorder="1"/>
    <xf numFmtId="1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0" fontId="7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8" fontId="2" fillId="0" borderId="0" xfId="0" applyNumberFormat="1" applyFont="1"/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8" fontId="2" fillId="0" borderId="0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BA67-DB2A-456E-991F-68B9F696EB40}">
  <dimension ref="A1:G764"/>
  <sheetViews>
    <sheetView tabSelected="1" topLeftCell="A693" workbookViewId="0">
      <selection activeCell="A712" sqref="A712"/>
    </sheetView>
  </sheetViews>
  <sheetFormatPr defaultRowHeight="15" x14ac:dyDescent="0.25"/>
  <cols>
    <col min="1" max="1" width="23.140625" style="1" bestFit="1" customWidth="1"/>
    <col min="2" max="2" width="54.28515625" style="1" bestFit="1" customWidth="1"/>
    <col min="3" max="3" width="20" style="18" customWidth="1"/>
    <col min="4" max="4" width="13.85546875" bestFit="1" customWidth="1"/>
    <col min="5" max="5" width="18.5703125" style="1" customWidth="1"/>
    <col min="6" max="6" width="13.85546875" style="1" bestFit="1" customWidth="1"/>
    <col min="7" max="7" width="12.140625" style="1" customWidth="1"/>
    <col min="8" max="16384" width="9.140625" style="1"/>
  </cols>
  <sheetData>
    <row r="1" spans="1:7" x14ac:dyDescent="0.25">
      <c r="A1" s="5" t="s">
        <v>1233</v>
      </c>
      <c r="B1" s="6" t="s">
        <v>1234</v>
      </c>
      <c r="C1" s="7"/>
    </row>
    <row r="2" spans="1:7" ht="15.75" thickBot="1" x14ac:dyDescent="0.3">
      <c r="A2" s="8"/>
      <c r="B2" s="12" t="s">
        <v>1197</v>
      </c>
      <c r="C2" s="7"/>
    </row>
    <row r="3" spans="1:7" ht="15.75" thickBot="1" x14ac:dyDescent="0.3">
      <c r="A3" s="9" t="s">
        <v>1155</v>
      </c>
      <c r="B3" s="10" t="s">
        <v>1156</v>
      </c>
      <c r="C3" s="11" t="s">
        <v>1157</v>
      </c>
      <c r="D3" t="s">
        <v>1264</v>
      </c>
      <c r="E3" s="1" t="s">
        <v>1265</v>
      </c>
    </row>
    <row r="4" spans="1:7" x14ac:dyDescent="0.25">
      <c r="A4" s="2" t="s">
        <v>0</v>
      </c>
      <c r="B4" s="2" t="s">
        <v>1</v>
      </c>
      <c r="C4" s="18">
        <v>32.880000000000003</v>
      </c>
      <c r="D4" s="15">
        <f>C4*0.08</f>
        <v>2.6304000000000003</v>
      </c>
      <c r="E4" s="18">
        <f>C4-D4</f>
        <v>30.249600000000001</v>
      </c>
      <c r="F4" s="15"/>
      <c r="G4" s="3"/>
    </row>
    <row r="5" spans="1:7" x14ac:dyDescent="0.25">
      <c r="A5" s="2" t="s">
        <v>2</v>
      </c>
      <c r="B5" s="2" t="s">
        <v>3</v>
      </c>
      <c r="C5" s="18">
        <v>31.04</v>
      </c>
      <c r="D5" s="15">
        <f t="shared" ref="D5:D68" si="0">C5*0.08</f>
        <v>2.4832000000000001</v>
      </c>
      <c r="E5" s="18">
        <f t="shared" ref="E5:E68" si="1">C5-D5</f>
        <v>28.556799999999999</v>
      </c>
      <c r="F5" s="15"/>
      <c r="G5" s="3"/>
    </row>
    <row r="6" spans="1:7" x14ac:dyDescent="0.25">
      <c r="A6" s="2" t="s">
        <v>4</v>
      </c>
      <c r="B6" s="2" t="s">
        <v>5</v>
      </c>
      <c r="C6" s="18">
        <v>23</v>
      </c>
      <c r="D6" s="15">
        <f t="shared" si="0"/>
        <v>1.84</v>
      </c>
      <c r="E6" s="18">
        <f t="shared" si="1"/>
        <v>21.16</v>
      </c>
      <c r="F6" s="15"/>
      <c r="G6" s="3"/>
    </row>
    <row r="7" spans="1:7" x14ac:dyDescent="0.25">
      <c r="A7" s="2" t="s">
        <v>6</v>
      </c>
      <c r="B7" s="2" t="s">
        <v>7</v>
      </c>
      <c r="C7" s="18">
        <v>400.63</v>
      </c>
      <c r="D7" s="15">
        <f t="shared" si="0"/>
        <v>32.050400000000003</v>
      </c>
      <c r="E7" s="18">
        <f t="shared" si="1"/>
        <v>368.57959999999997</v>
      </c>
      <c r="F7" s="15"/>
      <c r="G7" s="3"/>
    </row>
    <row r="8" spans="1:7" x14ac:dyDescent="0.25">
      <c r="A8" s="14" t="s">
        <v>8</v>
      </c>
      <c r="B8" s="2" t="s">
        <v>9</v>
      </c>
      <c r="C8" s="18">
        <v>23.54</v>
      </c>
      <c r="D8" s="15">
        <f t="shared" si="0"/>
        <v>1.8832</v>
      </c>
      <c r="E8" s="18">
        <f t="shared" si="1"/>
        <v>21.6568</v>
      </c>
      <c r="F8" s="15"/>
      <c r="G8" s="3"/>
    </row>
    <row r="9" spans="1:7" x14ac:dyDescent="0.25">
      <c r="A9" s="2" t="s">
        <v>10</v>
      </c>
      <c r="B9" s="2" t="s">
        <v>11</v>
      </c>
      <c r="C9" s="18">
        <v>22</v>
      </c>
      <c r="D9" s="15">
        <f t="shared" si="0"/>
        <v>1.76</v>
      </c>
      <c r="E9" s="18">
        <f t="shared" si="1"/>
        <v>20.239999999999998</v>
      </c>
      <c r="F9" s="15"/>
      <c r="G9" s="3"/>
    </row>
    <row r="10" spans="1:7" x14ac:dyDescent="0.25">
      <c r="A10" s="2" t="s">
        <v>12</v>
      </c>
      <c r="B10" s="2" t="s">
        <v>13</v>
      </c>
      <c r="C10" s="18">
        <v>54.83</v>
      </c>
      <c r="D10" s="15">
        <f t="shared" si="0"/>
        <v>4.3864000000000001</v>
      </c>
      <c r="E10" s="18">
        <f t="shared" si="1"/>
        <v>50.443599999999996</v>
      </c>
      <c r="F10" s="15"/>
      <c r="G10" s="3"/>
    </row>
    <row r="11" spans="1:7" x14ac:dyDescent="0.25">
      <c r="A11" s="2" t="s">
        <v>14</v>
      </c>
      <c r="B11" s="2" t="s">
        <v>15</v>
      </c>
      <c r="C11" s="18">
        <v>28.75</v>
      </c>
      <c r="D11" s="15">
        <f t="shared" si="0"/>
        <v>2.3000000000000003</v>
      </c>
      <c r="E11" s="18">
        <f t="shared" si="1"/>
        <v>26.45</v>
      </c>
      <c r="F11" s="15"/>
      <c r="G11" s="3"/>
    </row>
    <row r="12" spans="1:7" x14ac:dyDescent="0.25">
      <c r="A12" s="2" t="s">
        <v>16</v>
      </c>
      <c r="B12" s="2" t="s">
        <v>17</v>
      </c>
      <c r="C12" s="18">
        <v>749.89</v>
      </c>
      <c r="D12" s="15">
        <f t="shared" si="0"/>
        <v>59.991199999999999</v>
      </c>
      <c r="E12" s="18">
        <f t="shared" si="1"/>
        <v>689.89879999999994</v>
      </c>
      <c r="F12" s="15"/>
      <c r="G12" s="3"/>
    </row>
    <row r="13" spans="1:7" x14ac:dyDescent="0.25">
      <c r="A13" s="2" t="s">
        <v>18</v>
      </c>
      <c r="B13" s="2" t="s">
        <v>19</v>
      </c>
      <c r="C13" s="18">
        <v>775.01</v>
      </c>
      <c r="D13" s="15">
        <f t="shared" si="0"/>
        <v>62.000799999999998</v>
      </c>
      <c r="E13" s="18">
        <f t="shared" si="1"/>
        <v>713.00919999999996</v>
      </c>
      <c r="F13" s="15"/>
      <c r="G13" s="3"/>
    </row>
    <row r="14" spans="1:7" x14ac:dyDescent="0.25">
      <c r="A14" s="2" t="s">
        <v>20</v>
      </c>
      <c r="B14" s="2" t="s">
        <v>21</v>
      </c>
      <c r="C14" s="18">
        <v>663.57</v>
      </c>
      <c r="D14" s="15">
        <f t="shared" si="0"/>
        <v>53.085600000000007</v>
      </c>
      <c r="E14" s="18">
        <f t="shared" si="1"/>
        <v>610.48440000000005</v>
      </c>
      <c r="F14" s="15"/>
      <c r="G14" s="3"/>
    </row>
    <row r="15" spans="1:7" x14ac:dyDescent="0.25">
      <c r="A15" s="2" t="s">
        <v>22</v>
      </c>
      <c r="B15" s="2" t="s">
        <v>23</v>
      </c>
      <c r="C15" s="18">
        <v>1617.61</v>
      </c>
      <c r="D15" s="15">
        <f t="shared" si="0"/>
        <v>129.40879999999999</v>
      </c>
      <c r="E15" s="18">
        <f t="shared" si="1"/>
        <v>1488.2012</v>
      </c>
      <c r="F15" s="15"/>
      <c r="G15" s="3"/>
    </row>
    <row r="16" spans="1:7" x14ac:dyDescent="0.25">
      <c r="A16" s="2" t="s">
        <v>24</v>
      </c>
      <c r="B16" s="2" t="s">
        <v>25</v>
      </c>
      <c r="C16" s="18">
        <v>553.89</v>
      </c>
      <c r="D16" s="15">
        <f t="shared" si="0"/>
        <v>44.311199999999999</v>
      </c>
      <c r="E16" s="18">
        <f t="shared" si="1"/>
        <v>509.5788</v>
      </c>
      <c r="F16" s="15"/>
      <c r="G16" s="3"/>
    </row>
    <row r="17" spans="1:7" x14ac:dyDescent="0.25">
      <c r="A17" s="2" t="s">
        <v>26</v>
      </c>
      <c r="B17" s="2" t="s">
        <v>27</v>
      </c>
      <c r="C17" s="18">
        <v>138.74</v>
      </c>
      <c r="D17" s="15">
        <f t="shared" si="0"/>
        <v>11.099200000000002</v>
      </c>
      <c r="E17" s="18">
        <f t="shared" si="1"/>
        <v>127.64080000000001</v>
      </c>
      <c r="F17" s="15"/>
      <c r="G17" s="3"/>
    </row>
    <row r="18" spans="1:7" x14ac:dyDescent="0.25">
      <c r="A18" s="2" t="s">
        <v>28</v>
      </c>
      <c r="B18" s="2" t="s">
        <v>29</v>
      </c>
      <c r="C18" s="18">
        <v>181.64</v>
      </c>
      <c r="D18" s="15">
        <f t="shared" si="0"/>
        <v>14.531199999999998</v>
      </c>
      <c r="E18" s="18">
        <f t="shared" si="1"/>
        <v>167.10879999999997</v>
      </c>
      <c r="F18" s="15"/>
      <c r="G18" s="3"/>
    </row>
    <row r="19" spans="1:7" x14ac:dyDescent="0.25">
      <c r="A19" s="2" t="s">
        <v>30</v>
      </c>
      <c r="B19" s="2" t="s">
        <v>31</v>
      </c>
      <c r="C19" s="18">
        <v>650.41</v>
      </c>
      <c r="D19" s="15">
        <f t="shared" si="0"/>
        <v>52.032800000000002</v>
      </c>
      <c r="E19" s="18">
        <f t="shared" si="1"/>
        <v>598.37720000000002</v>
      </c>
      <c r="F19" s="15"/>
      <c r="G19" s="3"/>
    </row>
    <row r="20" spans="1:7" x14ac:dyDescent="0.25">
      <c r="A20" s="2" t="s">
        <v>32</v>
      </c>
      <c r="B20" s="2" t="s">
        <v>33</v>
      </c>
      <c r="C20" s="18">
        <v>1032.18</v>
      </c>
      <c r="D20" s="15">
        <f t="shared" si="0"/>
        <v>82.574400000000011</v>
      </c>
      <c r="E20" s="18">
        <f t="shared" si="1"/>
        <v>949.60560000000009</v>
      </c>
      <c r="F20" s="15"/>
      <c r="G20" s="3"/>
    </row>
    <row r="21" spans="1:7" x14ac:dyDescent="0.25">
      <c r="A21" s="2" t="s">
        <v>34</v>
      </c>
      <c r="B21" s="2" t="s">
        <v>35</v>
      </c>
      <c r="C21" s="18">
        <v>548.26</v>
      </c>
      <c r="D21" s="15">
        <f t="shared" si="0"/>
        <v>43.860799999999998</v>
      </c>
      <c r="E21" s="18">
        <f t="shared" si="1"/>
        <v>504.39920000000001</v>
      </c>
      <c r="F21" s="15"/>
      <c r="G21" s="3"/>
    </row>
    <row r="22" spans="1:7" x14ac:dyDescent="0.25">
      <c r="A22" s="2" t="s">
        <v>36</v>
      </c>
      <c r="B22" s="2" t="s">
        <v>37</v>
      </c>
      <c r="C22" s="18">
        <v>861.65</v>
      </c>
      <c r="D22" s="15">
        <f t="shared" si="0"/>
        <v>68.932000000000002</v>
      </c>
      <c r="E22" s="18">
        <f t="shared" si="1"/>
        <v>792.71799999999996</v>
      </c>
      <c r="F22" s="15"/>
      <c r="G22" s="3"/>
    </row>
    <row r="23" spans="1:7" x14ac:dyDescent="0.25">
      <c r="A23" s="2" t="s">
        <v>38</v>
      </c>
      <c r="B23" s="2" t="s">
        <v>39</v>
      </c>
      <c r="C23" s="18">
        <v>93.53</v>
      </c>
      <c r="D23" s="15">
        <f t="shared" si="0"/>
        <v>7.4824000000000002</v>
      </c>
      <c r="E23" s="18">
        <f t="shared" si="1"/>
        <v>86.047600000000003</v>
      </c>
      <c r="F23" s="15"/>
      <c r="G23" s="3"/>
    </row>
    <row r="24" spans="1:7" x14ac:dyDescent="0.25">
      <c r="A24" s="2" t="s">
        <v>40</v>
      </c>
      <c r="B24" s="2" t="s">
        <v>41</v>
      </c>
      <c r="C24" s="18">
        <v>194.96</v>
      </c>
      <c r="D24" s="15">
        <f t="shared" si="0"/>
        <v>15.596800000000002</v>
      </c>
      <c r="E24" s="18">
        <f t="shared" si="1"/>
        <v>179.36320000000001</v>
      </c>
      <c r="F24" s="15"/>
      <c r="G24" s="3"/>
    </row>
    <row r="25" spans="1:7" x14ac:dyDescent="0.25">
      <c r="A25" s="2" t="s">
        <v>42</v>
      </c>
      <c r="B25" s="2" t="s">
        <v>43</v>
      </c>
      <c r="C25" s="18">
        <v>344.21</v>
      </c>
      <c r="D25" s="15">
        <f t="shared" si="0"/>
        <v>27.536799999999999</v>
      </c>
      <c r="E25" s="18">
        <f t="shared" si="1"/>
        <v>316.67319999999995</v>
      </c>
      <c r="F25" s="15"/>
      <c r="G25" s="3"/>
    </row>
    <row r="26" spans="1:7" x14ac:dyDescent="0.25">
      <c r="A26" s="2" t="s">
        <v>44</v>
      </c>
      <c r="B26" s="2" t="s">
        <v>45</v>
      </c>
      <c r="C26" s="18">
        <v>3612.1</v>
      </c>
      <c r="D26" s="15">
        <f t="shared" si="0"/>
        <v>288.96800000000002</v>
      </c>
      <c r="E26" s="18">
        <f t="shared" si="1"/>
        <v>3323.1320000000001</v>
      </c>
      <c r="F26" s="15"/>
      <c r="G26" s="3"/>
    </row>
    <row r="27" spans="1:7" x14ac:dyDescent="0.25">
      <c r="A27" s="2" t="s">
        <v>46</v>
      </c>
      <c r="B27" s="2" t="s">
        <v>47</v>
      </c>
      <c r="C27" s="18">
        <v>1065.43</v>
      </c>
      <c r="D27" s="15">
        <f t="shared" si="0"/>
        <v>85.234400000000008</v>
      </c>
      <c r="E27" s="18">
        <f t="shared" si="1"/>
        <v>980.19560000000001</v>
      </c>
      <c r="F27" s="15"/>
      <c r="G27" s="3"/>
    </row>
    <row r="28" spans="1:7" x14ac:dyDescent="0.25">
      <c r="A28" s="2" t="s">
        <v>48</v>
      </c>
      <c r="B28" s="2" t="s">
        <v>49</v>
      </c>
      <c r="C28" s="18">
        <v>735.48</v>
      </c>
      <c r="D28" s="15">
        <f t="shared" si="0"/>
        <v>58.8384</v>
      </c>
      <c r="E28" s="18">
        <f t="shared" si="1"/>
        <v>676.64160000000004</v>
      </c>
      <c r="F28" s="15"/>
      <c r="G28" s="3"/>
    </row>
    <row r="29" spans="1:7" x14ac:dyDescent="0.25">
      <c r="A29" s="2" t="s">
        <v>50</v>
      </c>
      <c r="B29" s="2" t="s">
        <v>47</v>
      </c>
      <c r="C29" s="18">
        <v>495.3</v>
      </c>
      <c r="D29" s="15">
        <f t="shared" si="0"/>
        <v>39.624000000000002</v>
      </c>
      <c r="E29" s="18">
        <f t="shared" si="1"/>
        <v>455.67599999999999</v>
      </c>
      <c r="F29" s="15"/>
      <c r="G29" s="3"/>
    </row>
    <row r="30" spans="1:7" x14ac:dyDescent="0.25">
      <c r="A30" s="2" t="s">
        <v>51</v>
      </c>
      <c r="B30" s="2" t="s">
        <v>52</v>
      </c>
      <c r="C30" s="18">
        <v>380.51</v>
      </c>
      <c r="D30" s="15">
        <f t="shared" si="0"/>
        <v>30.440799999999999</v>
      </c>
      <c r="E30" s="18">
        <f t="shared" si="1"/>
        <v>350.06919999999997</v>
      </c>
      <c r="F30" s="15"/>
      <c r="G30" s="3"/>
    </row>
    <row r="31" spans="1:7" x14ac:dyDescent="0.25">
      <c r="A31" s="2" t="s">
        <v>53</v>
      </c>
      <c r="B31" s="2" t="s">
        <v>54</v>
      </c>
      <c r="C31" s="18">
        <v>682.63</v>
      </c>
      <c r="D31" s="15">
        <f t="shared" si="0"/>
        <v>54.610399999999998</v>
      </c>
      <c r="E31" s="18">
        <f t="shared" si="1"/>
        <v>628.01959999999997</v>
      </c>
      <c r="F31" s="15"/>
      <c r="G31" s="3"/>
    </row>
    <row r="32" spans="1:7" x14ac:dyDescent="0.25">
      <c r="A32" s="2" t="s">
        <v>55</v>
      </c>
      <c r="B32" s="2" t="s">
        <v>56</v>
      </c>
      <c r="C32" s="18">
        <v>1869.16</v>
      </c>
      <c r="D32" s="15">
        <f t="shared" si="0"/>
        <v>149.53280000000001</v>
      </c>
      <c r="E32" s="18">
        <f t="shared" si="1"/>
        <v>1719.6272000000001</v>
      </c>
      <c r="F32" s="15"/>
      <c r="G32" s="3"/>
    </row>
    <row r="33" spans="1:7" x14ac:dyDescent="0.25">
      <c r="A33" s="2" t="s">
        <v>57</v>
      </c>
      <c r="B33" s="2" t="s">
        <v>58</v>
      </c>
      <c r="C33" s="18">
        <v>1524.64</v>
      </c>
      <c r="D33" s="15">
        <f t="shared" si="0"/>
        <v>121.97120000000001</v>
      </c>
      <c r="E33" s="18">
        <f t="shared" si="1"/>
        <v>1402.6688000000001</v>
      </c>
      <c r="F33" s="15"/>
      <c r="G33" s="3"/>
    </row>
    <row r="34" spans="1:7" x14ac:dyDescent="0.25">
      <c r="A34" s="2" t="s">
        <v>59</v>
      </c>
      <c r="B34" s="2" t="s">
        <v>60</v>
      </c>
      <c r="C34" s="18">
        <v>688.37</v>
      </c>
      <c r="D34" s="15">
        <f t="shared" si="0"/>
        <v>55.069600000000001</v>
      </c>
      <c r="E34" s="18">
        <f t="shared" si="1"/>
        <v>633.30039999999997</v>
      </c>
      <c r="F34" s="15"/>
      <c r="G34" s="3"/>
    </row>
    <row r="35" spans="1:7" x14ac:dyDescent="0.25">
      <c r="A35" s="2" t="s">
        <v>61</v>
      </c>
      <c r="B35" s="2" t="s">
        <v>62</v>
      </c>
      <c r="C35" s="18">
        <v>667.93</v>
      </c>
      <c r="D35" s="15">
        <f t="shared" si="0"/>
        <v>53.434399999999997</v>
      </c>
      <c r="E35" s="18">
        <f t="shared" si="1"/>
        <v>614.49559999999997</v>
      </c>
      <c r="F35" s="15"/>
      <c r="G35" s="3"/>
    </row>
    <row r="36" spans="1:7" x14ac:dyDescent="0.25">
      <c r="A36" s="2" t="s">
        <v>63</v>
      </c>
      <c r="B36" s="2" t="s">
        <v>64</v>
      </c>
      <c r="C36" s="18">
        <v>346.14</v>
      </c>
      <c r="D36" s="15">
        <f t="shared" si="0"/>
        <v>27.691199999999998</v>
      </c>
      <c r="E36" s="18">
        <f t="shared" si="1"/>
        <v>318.44880000000001</v>
      </c>
      <c r="F36" s="15"/>
      <c r="G36" s="3"/>
    </row>
    <row r="37" spans="1:7" x14ac:dyDescent="0.25">
      <c r="A37" s="2" t="s">
        <v>65</v>
      </c>
      <c r="B37" s="2" t="s">
        <v>66</v>
      </c>
      <c r="C37" s="18">
        <v>839.87</v>
      </c>
      <c r="D37" s="15">
        <f t="shared" si="0"/>
        <v>67.189599999999999</v>
      </c>
      <c r="E37" s="18">
        <f t="shared" si="1"/>
        <v>772.68039999999996</v>
      </c>
      <c r="F37" s="15"/>
      <c r="G37" s="3"/>
    </row>
    <row r="38" spans="1:7" x14ac:dyDescent="0.25">
      <c r="A38" s="2" t="s">
        <v>67</v>
      </c>
      <c r="B38" s="2" t="s">
        <v>68</v>
      </c>
      <c r="C38" s="18">
        <v>7.35</v>
      </c>
      <c r="D38" s="15">
        <f t="shared" si="0"/>
        <v>0.58799999999999997</v>
      </c>
      <c r="E38" s="18">
        <f t="shared" si="1"/>
        <v>6.7619999999999996</v>
      </c>
      <c r="F38" s="15"/>
      <c r="G38" s="3"/>
    </row>
    <row r="39" spans="1:7" x14ac:dyDescent="0.25">
      <c r="A39" s="2" t="s">
        <v>69</v>
      </c>
      <c r="B39" s="2" t="s">
        <v>70</v>
      </c>
      <c r="C39" s="18">
        <v>31.48</v>
      </c>
      <c r="D39" s="15">
        <f t="shared" si="0"/>
        <v>2.5184000000000002</v>
      </c>
      <c r="E39" s="18">
        <f t="shared" si="1"/>
        <v>28.961600000000001</v>
      </c>
      <c r="F39" s="15"/>
      <c r="G39" s="3"/>
    </row>
    <row r="40" spans="1:7" x14ac:dyDescent="0.25">
      <c r="A40" s="16" t="s">
        <v>71</v>
      </c>
      <c r="B40" s="2" t="s">
        <v>72</v>
      </c>
      <c r="C40" s="18">
        <v>49.34</v>
      </c>
      <c r="D40" s="15">
        <f t="shared" si="0"/>
        <v>3.9472000000000005</v>
      </c>
      <c r="E40" s="18">
        <f t="shared" si="1"/>
        <v>45.392800000000001</v>
      </c>
      <c r="G40" s="3"/>
    </row>
    <row r="41" spans="1:7" x14ac:dyDescent="0.25">
      <c r="A41" s="2" t="s">
        <v>1235</v>
      </c>
      <c r="B41" s="2" t="s">
        <v>1259</v>
      </c>
      <c r="C41" s="18">
        <v>86.47</v>
      </c>
      <c r="D41" s="15">
        <f t="shared" si="0"/>
        <v>6.9176000000000002</v>
      </c>
      <c r="E41" s="18">
        <f t="shared" si="1"/>
        <v>79.552400000000006</v>
      </c>
      <c r="F41" s="15"/>
      <c r="G41" s="3"/>
    </row>
    <row r="42" spans="1:7" x14ac:dyDescent="0.25">
      <c r="A42" s="2" t="s">
        <v>1236</v>
      </c>
      <c r="B42" s="2" t="s">
        <v>1260</v>
      </c>
      <c r="C42" s="18">
        <v>1175.05</v>
      </c>
      <c r="D42" s="15">
        <f t="shared" si="0"/>
        <v>94.004000000000005</v>
      </c>
      <c r="E42" s="18">
        <f t="shared" si="1"/>
        <v>1081.046</v>
      </c>
      <c r="F42" s="15"/>
      <c r="G42" s="3"/>
    </row>
    <row r="43" spans="1:7" x14ac:dyDescent="0.25">
      <c r="A43" s="2" t="s">
        <v>1237</v>
      </c>
      <c r="B43" s="2" t="s">
        <v>1261</v>
      </c>
      <c r="C43" s="18">
        <v>217.93</v>
      </c>
      <c r="D43" s="15">
        <f t="shared" si="0"/>
        <v>17.4344</v>
      </c>
      <c r="E43" s="18">
        <f t="shared" si="1"/>
        <v>200.4956</v>
      </c>
      <c r="F43" s="15"/>
      <c r="G43" s="3"/>
    </row>
    <row r="44" spans="1:7" x14ac:dyDescent="0.25">
      <c r="A44" s="2" t="s">
        <v>1238</v>
      </c>
      <c r="B44" s="2" t="s">
        <v>1262</v>
      </c>
      <c r="C44" s="18">
        <v>136.94999999999999</v>
      </c>
      <c r="D44" s="15">
        <f t="shared" si="0"/>
        <v>10.956</v>
      </c>
      <c r="E44" s="18">
        <f t="shared" si="1"/>
        <v>125.99399999999999</v>
      </c>
      <c r="F44" s="15"/>
      <c r="G44" s="3"/>
    </row>
    <row r="45" spans="1:7" x14ac:dyDescent="0.25">
      <c r="A45" s="2" t="s">
        <v>1239</v>
      </c>
      <c r="B45" s="2" t="s">
        <v>1263</v>
      </c>
      <c r="C45" s="18">
        <v>283.38</v>
      </c>
      <c r="D45" s="15">
        <f t="shared" si="0"/>
        <v>22.670400000000001</v>
      </c>
      <c r="E45" s="18">
        <f t="shared" si="1"/>
        <v>260.70960000000002</v>
      </c>
      <c r="F45" s="15"/>
      <c r="G45" s="3"/>
    </row>
    <row r="46" spans="1:7" x14ac:dyDescent="0.25">
      <c r="A46" s="2" t="s">
        <v>73</v>
      </c>
      <c r="B46" s="2" t="s">
        <v>74</v>
      </c>
      <c r="C46" s="18">
        <v>92.7</v>
      </c>
      <c r="D46" s="15">
        <f t="shared" si="0"/>
        <v>7.4160000000000004</v>
      </c>
      <c r="E46" s="18">
        <f t="shared" si="1"/>
        <v>85.284000000000006</v>
      </c>
      <c r="F46" s="15"/>
      <c r="G46" s="3"/>
    </row>
    <row r="47" spans="1:7" x14ac:dyDescent="0.25">
      <c r="A47" s="2" t="s">
        <v>75</v>
      </c>
      <c r="B47" s="2" t="s">
        <v>76</v>
      </c>
      <c r="C47" s="18">
        <v>70.02</v>
      </c>
      <c r="D47" s="15">
        <f t="shared" si="0"/>
        <v>5.6015999999999995</v>
      </c>
      <c r="E47" s="18">
        <f t="shared" si="1"/>
        <v>64.418399999999991</v>
      </c>
      <c r="F47" s="15"/>
      <c r="G47" s="3"/>
    </row>
    <row r="48" spans="1:7" x14ac:dyDescent="0.25">
      <c r="A48" s="2" t="s">
        <v>77</v>
      </c>
      <c r="B48" s="2" t="s">
        <v>78</v>
      </c>
      <c r="C48" s="18">
        <v>181.93</v>
      </c>
      <c r="D48" s="15">
        <f t="shared" si="0"/>
        <v>14.554400000000001</v>
      </c>
      <c r="E48" s="18">
        <f t="shared" si="1"/>
        <v>167.37560000000002</v>
      </c>
      <c r="F48" s="15"/>
      <c r="G48" s="3"/>
    </row>
    <row r="49" spans="1:7" x14ac:dyDescent="0.25">
      <c r="A49" s="2" t="s">
        <v>79</v>
      </c>
      <c r="B49" s="2" t="s">
        <v>80</v>
      </c>
      <c r="C49" s="18">
        <v>132.43</v>
      </c>
      <c r="D49" s="15">
        <f t="shared" si="0"/>
        <v>10.5944</v>
      </c>
      <c r="E49" s="18">
        <f t="shared" si="1"/>
        <v>121.8356</v>
      </c>
      <c r="F49" s="15"/>
      <c r="G49" s="3"/>
    </row>
    <row r="50" spans="1:7" x14ac:dyDescent="0.25">
      <c r="A50" s="2" t="s">
        <v>81</v>
      </c>
      <c r="B50" s="2" t="s">
        <v>82</v>
      </c>
      <c r="C50" s="18">
        <v>101.35</v>
      </c>
      <c r="D50" s="15">
        <f t="shared" si="0"/>
        <v>8.1080000000000005</v>
      </c>
      <c r="E50" s="18">
        <f t="shared" si="1"/>
        <v>93.24199999999999</v>
      </c>
      <c r="F50" s="15"/>
      <c r="G50" s="3"/>
    </row>
    <row r="51" spans="1:7" x14ac:dyDescent="0.25">
      <c r="A51" s="2" t="s">
        <v>83</v>
      </c>
      <c r="B51" s="2" t="s">
        <v>84</v>
      </c>
      <c r="C51" s="18">
        <v>127.57</v>
      </c>
      <c r="D51" s="15">
        <f t="shared" si="0"/>
        <v>10.2056</v>
      </c>
      <c r="E51" s="18">
        <f t="shared" si="1"/>
        <v>117.36439999999999</v>
      </c>
      <c r="F51" s="15"/>
      <c r="G51" s="3"/>
    </row>
    <row r="52" spans="1:7" x14ac:dyDescent="0.25">
      <c r="A52" s="2" t="s">
        <v>85</v>
      </c>
      <c r="B52" s="2" t="s">
        <v>86</v>
      </c>
      <c r="C52" s="18">
        <v>79.64</v>
      </c>
      <c r="D52" s="15">
        <f t="shared" si="0"/>
        <v>6.3712</v>
      </c>
      <c r="E52" s="18">
        <f t="shared" si="1"/>
        <v>73.268799999999999</v>
      </c>
      <c r="F52" s="15"/>
      <c r="G52" s="3"/>
    </row>
    <row r="53" spans="1:7" x14ac:dyDescent="0.25">
      <c r="A53" s="2" t="s">
        <v>1240</v>
      </c>
      <c r="B53" s="2"/>
      <c r="C53" s="18">
        <v>149.30000000000001</v>
      </c>
      <c r="D53" s="15">
        <f t="shared" si="0"/>
        <v>11.944000000000001</v>
      </c>
      <c r="E53" s="18">
        <f t="shared" si="1"/>
        <v>137.35600000000002</v>
      </c>
      <c r="F53" s="15"/>
      <c r="G53" s="3"/>
    </row>
    <row r="54" spans="1:7" x14ac:dyDescent="0.25">
      <c r="A54" s="2" t="s">
        <v>87</v>
      </c>
      <c r="B54" s="2" t="s">
        <v>88</v>
      </c>
      <c r="C54" s="18">
        <v>47.62</v>
      </c>
      <c r="D54" s="15">
        <f t="shared" si="0"/>
        <v>3.8095999999999997</v>
      </c>
      <c r="E54" s="18">
        <f t="shared" si="1"/>
        <v>43.810400000000001</v>
      </c>
      <c r="F54" s="15"/>
      <c r="G54" s="3"/>
    </row>
    <row r="55" spans="1:7" x14ac:dyDescent="0.25">
      <c r="A55" s="2" t="s">
        <v>89</v>
      </c>
      <c r="B55" s="2" t="s">
        <v>90</v>
      </c>
      <c r="C55" s="18">
        <v>63.83</v>
      </c>
      <c r="D55" s="15">
        <f t="shared" si="0"/>
        <v>5.1063999999999998</v>
      </c>
      <c r="E55" s="18">
        <f t="shared" si="1"/>
        <v>58.723599999999998</v>
      </c>
      <c r="F55" s="15"/>
      <c r="G55" s="3"/>
    </row>
    <row r="56" spans="1:7" x14ac:dyDescent="0.25">
      <c r="A56" s="2" t="s">
        <v>91</v>
      </c>
      <c r="B56" s="2" t="s">
        <v>92</v>
      </c>
      <c r="C56" s="18">
        <v>255.66</v>
      </c>
      <c r="D56" s="15">
        <f t="shared" si="0"/>
        <v>20.4528</v>
      </c>
      <c r="E56" s="18">
        <f t="shared" si="1"/>
        <v>235.2072</v>
      </c>
      <c r="F56" s="15"/>
      <c r="G56" s="3"/>
    </row>
    <row r="57" spans="1:7" x14ac:dyDescent="0.25">
      <c r="A57" s="2" t="s">
        <v>93</v>
      </c>
      <c r="B57" s="2" t="s">
        <v>94</v>
      </c>
      <c r="C57" s="18">
        <v>49.49</v>
      </c>
      <c r="D57" s="15">
        <f t="shared" si="0"/>
        <v>3.9592000000000001</v>
      </c>
      <c r="E57" s="18">
        <f t="shared" si="1"/>
        <v>45.530799999999999</v>
      </c>
      <c r="F57" s="15"/>
      <c r="G57" s="3"/>
    </row>
    <row r="58" spans="1:7" x14ac:dyDescent="0.25">
      <c r="A58" s="2" t="s">
        <v>95</v>
      </c>
      <c r="B58" s="2" t="s">
        <v>96</v>
      </c>
      <c r="C58" s="18">
        <v>11.41</v>
      </c>
      <c r="D58" s="15">
        <f t="shared" si="0"/>
        <v>0.91280000000000006</v>
      </c>
      <c r="E58" s="18">
        <f t="shared" si="1"/>
        <v>10.497199999999999</v>
      </c>
      <c r="F58" s="15"/>
      <c r="G58" s="3"/>
    </row>
    <row r="59" spans="1:7" x14ac:dyDescent="0.25">
      <c r="A59" s="2" t="s">
        <v>97</v>
      </c>
      <c r="B59" s="2" t="s">
        <v>98</v>
      </c>
      <c r="C59" s="18">
        <v>408.48</v>
      </c>
      <c r="D59" s="15">
        <f t="shared" si="0"/>
        <v>32.678400000000003</v>
      </c>
      <c r="E59" s="18">
        <f t="shared" si="1"/>
        <v>375.80160000000001</v>
      </c>
      <c r="F59" s="15"/>
      <c r="G59" s="3"/>
    </row>
    <row r="60" spans="1:7" x14ac:dyDescent="0.25">
      <c r="A60" s="2" t="s">
        <v>99</v>
      </c>
      <c r="B60" s="2" t="s">
        <v>100</v>
      </c>
      <c r="C60" s="18">
        <v>16.16</v>
      </c>
      <c r="D60" s="15">
        <f t="shared" si="0"/>
        <v>1.2927999999999999</v>
      </c>
      <c r="E60" s="18">
        <f t="shared" si="1"/>
        <v>14.8672</v>
      </c>
      <c r="F60" s="15"/>
      <c r="G60" s="3"/>
    </row>
    <row r="61" spans="1:7" x14ac:dyDescent="0.25">
      <c r="A61" s="2" t="s">
        <v>101</v>
      </c>
      <c r="B61" s="2" t="s">
        <v>102</v>
      </c>
      <c r="C61" s="18">
        <v>41</v>
      </c>
      <c r="D61" s="15">
        <f t="shared" si="0"/>
        <v>3.2800000000000002</v>
      </c>
      <c r="E61" s="18">
        <f t="shared" si="1"/>
        <v>37.72</v>
      </c>
      <c r="F61" s="15"/>
      <c r="G61" s="3"/>
    </row>
    <row r="62" spans="1:7" x14ac:dyDescent="0.25">
      <c r="A62" s="2" t="s">
        <v>103</v>
      </c>
      <c r="B62" s="2" t="s">
        <v>104</v>
      </c>
      <c r="C62" s="18">
        <v>20.190000000000001</v>
      </c>
      <c r="D62" s="15">
        <f t="shared" si="0"/>
        <v>1.6152000000000002</v>
      </c>
      <c r="E62" s="18">
        <f t="shared" si="1"/>
        <v>18.5748</v>
      </c>
      <c r="F62" s="15"/>
      <c r="G62" s="3"/>
    </row>
    <row r="63" spans="1:7" x14ac:dyDescent="0.25">
      <c r="A63" s="2" t="s">
        <v>1241</v>
      </c>
      <c r="B63" s="2" t="s">
        <v>1242</v>
      </c>
      <c r="C63" s="18">
        <v>73.41</v>
      </c>
      <c r="D63" s="15">
        <f t="shared" si="0"/>
        <v>5.8727999999999998</v>
      </c>
      <c r="E63" s="18">
        <f t="shared" si="1"/>
        <v>67.537199999999999</v>
      </c>
      <c r="F63" s="15"/>
      <c r="G63" s="3"/>
    </row>
    <row r="64" spans="1:7" x14ac:dyDescent="0.25">
      <c r="A64" s="2" t="s">
        <v>105</v>
      </c>
      <c r="B64" s="2" t="s">
        <v>106</v>
      </c>
      <c r="C64" s="18">
        <v>156.02000000000001</v>
      </c>
      <c r="D64" s="15">
        <f t="shared" si="0"/>
        <v>12.4816</v>
      </c>
      <c r="E64" s="18">
        <f t="shared" si="1"/>
        <v>143.53840000000002</v>
      </c>
      <c r="F64" s="15"/>
      <c r="G64" s="3"/>
    </row>
    <row r="65" spans="1:7" x14ac:dyDescent="0.25">
      <c r="A65" s="2" t="s">
        <v>107</v>
      </c>
      <c r="B65" s="2" t="s">
        <v>108</v>
      </c>
      <c r="C65" s="18">
        <v>109.91</v>
      </c>
      <c r="D65" s="15">
        <f t="shared" si="0"/>
        <v>8.7927999999999997</v>
      </c>
      <c r="E65" s="18">
        <f t="shared" si="1"/>
        <v>101.1172</v>
      </c>
      <c r="F65" s="15"/>
      <c r="G65" s="3"/>
    </row>
    <row r="66" spans="1:7" x14ac:dyDescent="0.25">
      <c r="A66" s="2" t="s">
        <v>109</v>
      </c>
      <c r="B66" s="2" t="s">
        <v>110</v>
      </c>
      <c r="C66" s="18">
        <v>20.190000000000001</v>
      </c>
      <c r="D66" s="15">
        <f t="shared" si="0"/>
        <v>1.6152000000000002</v>
      </c>
      <c r="E66" s="18">
        <f t="shared" si="1"/>
        <v>18.5748</v>
      </c>
      <c r="F66" s="15"/>
      <c r="G66" s="3"/>
    </row>
    <row r="67" spans="1:7" x14ac:dyDescent="0.25">
      <c r="A67" s="2" t="s">
        <v>1243</v>
      </c>
      <c r="B67" s="2" t="s">
        <v>1244</v>
      </c>
      <c r="C67" s="18">
        <v>28.59</v>
      </c>
      <c r="D67" s="15">
        <f t="shared" si="0"/>
        <v>2.2871999999999999</v>
      </c>
      <c r="E67" s="18">
        <f t="shared" si="1"/>
        <v>26.302800000000001</v>
      </c>
      <c r="F67" s="15"/>
      <c r="G67" s="3"/>
    </row>
    <row r="68" spans="1:7" x14ac:dyDescent="0.25">
      <c r="A68" s="2" t="s">
        <v>111</v>
      </c>
      <c r="B68" s="2" t="s">
        <v>112</v>
      </c>
      <c r="C68" s="18">
        <v>781.92</v>
      </c>
      <c r="D68" s="15">
        <f t="shared" si="0"/>
        <v>62.553599999999996</v>
      </c>
      <c r="E68" s="18">
        <f t="shared" si="1"/>
        <v>719.3664</v>
      </c>
      <c r="F68" s="15"/>
      <c r="G68" s="3"/>
    </row>
    <row r="69" spans="1:7" x14ac:dyDescent="0.25">
      <c r="A69" s="2" t="s">
        <v>113</v>
      </c>
      <c r="B69" s="2" t="s">
        <v>114</v>
      </c>
      <c r="C69" s="18">
        <v>240.95</v>
      </c>
      <c r="D69" s="15">
        <f t="shared" ref="D69:D132" si="2">C69*0.08</f>
        <v>19.276</v>
      </c>
      <c r="E69" s="18">
        <f t="shared" ref="E69:E132" si="3">C69-D69</f>
        <v>221.67399999999998</v>
      </c>
      <c r="F69" s="15"/>
      <c r="G69" s="3"/>
    </row>
    <row r="70" spans="1:7" x14ac:dyDescent="0.25">
      <c r="A70" s="2" t="s">
        <v>115</v>
      </c>
      <c r="B70" s="2" t="s">
        <v>116</v>
      </c>
      <c r="C70" s="18">
        <v>30.57</v>
      </c>
      <c r="D70" s="15">
        <f t="shared" si="2"/>
        <v>2.4456000000000002</v>
      </c>
      <c r="E70" s="18">
        <f t="shared" si="3"/>
        <v>28.124400000000001</v>
      </c>
      <c r="F70" s="15"/>
      <c r="G70" s="3"/>
    </row>
    <row r="71" spans="1:7" x14ac:dyDescent="0.25">
      <c r="A71" s="2" t="s">
        <v>117</v>
      </c>
      <c r="B71" s="2" t="s">
        <v>118</v>
      </c>
      <c r="C71" s="18">
        <v>219.03</v>
      </c>
      <c r="D71" s="15">
        <f t="shared" si="2"/>
        <v>17.522400000000001</v>
      </c>
      <c r="E71" s="18">
        <f t="shared" si="3"/>
        <v>201.5076</v>
      </c>
      <c r="F71" s="15"/>
      <c r="G71" s="3"/>
    </row>
    <row r="72" spans="1:7" x14ac:dyDescent="0.25">
      <c r="A72" s="2" t="s">
        <v>119</v>
      </c>
      <c r="B72" s="2" t="s">
        <v>120</v>
      </c>
      <c r="C72" s="18">
        <v>28.15</v>
      </c>
      <c r="D72" s="15">
        <f t="shared" si="2"/>
        <v>2.2519999999999998</v>
      </c>
      <c r="E72" s="18">
        <f t="shared" si="3"/>
        <v>25.898</v>
      </c>
      <c r="F72" s="15"/>
      <c r="G72" s="3"/>
    </row>
    <row r="73" spans="1:7" x14ac:dyDescent="0.25">
      <c r="A73" s="2" t="s">
        <v>121</v>
      </c>
      <c r="B73" s="2" t="s">
        <v>122</v>
      </c>
      <c r="C73" s="18">
        <v>258.61</v>
      </c>
      <c r="D73" s="15">
        <f t="shared" si="2"/>
        <v>20.688800000000001</v>
      </c>
      <c r="E73" s="18">
        <f t="shared" si="3"/>
        <v>237.9212</v>
      </c>
      <c r="F73" s="15"/>
      <c r="G73" s="3"/>
    </row>
    <row r="74" spans="1:7" x14ac:dyDescent="0.25">
      <c r="A74" s="2" t="s">
        <v>1245</v>
      </c>
      <c r="B74" s="2" t="s">
        <v>1246</v>
      </c>
      <c r="C74" s="18">
        <v>26.28</v>
      </c>
      <c r="D74" s="15">
        <f t="shared" si="2"/>
        <v>2.1024000000000003</v>
      </c>
      <c r="E74" s="18">
        <f t="shared" si="3"/>
        <v>24.177600000000002</v>
      </c>
      <c r="F74" s="15"/>
      <c r="G74" s="3"/>
    </row>
    <row r="75" spans="1:7" x14ac:dyDescent="0.25">
      <c r="A75" s="2" t="s">
        <v>123</v>
      </c>
      <c r="B75" s="2" t="s">
        <v>124</v>
      </c>
      <c r="C75" s="18">
        <v>231.21</v>
      </c>
      <c r="D75" s="15">
        <f t="shared" si="2"/>
        <v>18.4968</v>
      </c>
      <c r="E75" s="18">
        <f t="shared" si="3"/>
        <v>212.7132</v>
      </c>
      <c r="F75" s="15"/>
      <c r="G75" s="3"/>
    </row>
    <row r="76" spans="1:7" x14ac:dyDescent="0.25">
      <c r="A76" s="2" t="s">
        <v>125</v>
      </c>
      <c r="B76" s="2" t="s">
        <v>126</v>
      </c>
      <c r="C76" s="18">
        <v>293.54000000000002</v>
      </c>
      <c r="D76" s="15">
        <f t="shared" si="2"/>
        <v>23.483200000000004</v>
      </c>
      <c r="E76" s="18">
        <f t="shared" si="3"/>
        <v>270.05680000000001</v>
      </c>
      <c r="F76" s="15"/>
      <c r="G76" s="3"/>
    </row>
    <row r="77" spans="1:7" x14ac:dyDescent="0.25">
      <c r="A77" s="2" t="s">
        <v>127</v>
      </c>
      <c r="B77" s="2" t="s">
        <v>128</v>
      </c>
      <c r="C77" s="18">
        <v>75.56</v>
      </c>
      <c r="D77" s="15">
        <f t="shared" si="2"/>
        <v>6.0448000000000004</v>
      </c>
      <c r="E77" s="18">
        <f t="shared" si="3"/>
        <v>69.515200000000007</v>
      </c>
      <c r="F77" s="15"/>
      <c r="G77" s="3"/>
    </row>
    <row r="78" spans="1:7" x14ac:dyDescent="0.25">
      <c r="A78" s="2" t="s">
        <v>129</v>
      </c>
      <c r="B78" s="2" t="s">
        <v>130</v>
      </c>
      <c r="C78" s="18">
        <v>236.06</v>
      </c>
      <c r="D78" s="15">
        <f t="shared" si="2"/>
        <v>18.884800000000002</v>
      </c>
      <c r="E78" s="18">
        <f t="shared" si="3"/>
        <v>217.17519999999999</v>
      </c>
      <c r="F78" s="15"/>
      <c r="G78" s="3"/>
    </row>
    <row r="79" spans="1:7" x14ac:dyDescent="0.25">
      <c r="A79" s="2" t="s">
        <v>131</v>
      </c>
      <c r="B79" s="2" t="s">
        <v>132</v>
      </c>
      <c r="C79" s="18">
        <v>14.75</v>
      </c>
      <c r="D79" s="15">
        <f t="shared" si="2"/>
        <v>1.18</v>
      </c>
      <c r="E79" s="18">
        <f t="shared" si="3"/>
        <v>13.57</v>
      </c>
      <c r="F79" s="15"/>
      <c r="G79" s="3"/>
    </row>
    <row r="80" spans="1:7" x14ac:dyDescent="0.25">
      <c r="A80" s="2" t="s">
        <v>133</v>
      </c>
      <c r="B80" s="2" t="s">
        <v>134</v>
      </c>
      <c r="C80" s="18">
        <v>176.43</v>
      </c>
      <c r="D80" s="15">
        <f t="shared" si="2"/>
        <v>14.114400000000002</v>
      </c>
      <c r="E80" s="18">
        <f t="shared" si="3"/>
        <v>162.31560000000002</v>
      </c>
      <c r="F80" s="15"/>
      <c r="G80" s="3"/>
    </row>
    <row r="81" spans="1:7" x14ac:dyDescent="0.25">
      <c r="A81" s="2" t="s">
        <v>135</v>
      </c>
      <c r="B81" s="2" t="s">
        <v>136</v>
      </c>
      <c r="C81" s="18">
        <v>394.08</v>
      </c>
      <c r="D81" s="15">
        <f t="shared" si="2"/>
        <v>31.526399999999999</v>
      </c>
      <c r="E81" s="18">
        <f t="shared" si="3"/>
        <v>362.55359999999996</v>
      </c>
      <c r="F81" s="15"/>
      <c r="G81" s="3"/>
    </row>
    <row r="82" spans="1:7" x14ac:dyDescent="0.25">
      <c r="A82" s="2" t="s">
        <v>137</v>
      </c>
      <c r="B82" s="2" t="s">
        <v>138</v>
      </c>
      <c r="C82" s="18">
        <v>248.77</v>
      </c>
      <c r="D82" s="15">
        <f t="shared" si="2"/>
        <v>19.901600000000002</v>
      </c>
      <c r="E82" s="18">
        <f t="shared" si="3"/>
        <v>228.86840000000001</v>
      </c>
      <c r="F82" s="15"/>
      <c r="G82" s="3"/>
    </row>
    <row r="83" spans="1:7" x14ac:dyDescent="0.25">
      <c r="A83" s="2" t="s">
        <v>1247</v>
      </c>
      <c r="B83" s="2" t="s">
        <v>1249</v>
      </c>
      <c r="C83" s="18">
        <v>120.1</v>
      </c>
      <c r="D83" s="15">
        <f t="shared" si="2"/>
        <v>9.6080000000000005</v>
      </c>
      <c r="E83" s="18">
        <f t="shared" si="3"/>
        <v>110.49199999999999</v>
      </c>
      <c r="F83" s="15"/>
      <c r="G83" s="3"/>
    </row>
    <row r="84" spans="1:7" x14ac:dyDescent="0.25">
      <c r="A84" s="2" t="s">
        <v>1248</v>
      </c>
      <c r="B84" s="2" t="s">
        <v>1250</v>
      </c>
      <c r="C84" s="18">
        <v>35.159999999999997</v>
      </c>
      <c r="D84" s="15">
        <f t="shared" si="2"/>
        <v>2.8127999999999997</v>
      </c>
      <c r="E84" s="18">
        <f t="shared" si="3"/>
        <v>32.347199999999994</v>
      </c>
      <c r="F84" s="15"/>
      <c r="G84" s="3"/>
    </row>
    <row r="85" spans="1:7" x14ac:dyDescent="0.25">
      <c r="A85" s="2" t="s">
        <v>140</v>
      </c>
      <c r="B85" s="2" t="s">
        <v>141</v>
      </c>
      <c r="C85" s="18">
        <v>3943.72</v>
      </c>
      <c r="D85" s="15">
        <f t="shared" si="2"/>
        <v>315.49759999999998</v>
      </c>
      <c r="E85" s="18">
        <f t="shared" si="3"/>
        <v>3628.2223999999997</v>
      </c>
      <c r="F85" s="15"/>
      <c r="G85" s="3"/>
    </row>
    <row r="86" spans="1:7" x14ac:dyDescent="0.25">
      <c r="A86" s="2" t="s">
        <v>1178</v>
      </c>
      <c r="B86" s="2" t="s">
        <v>1179</v>
      </c>
      <c r="C86" s="18">
        <v>3372.11</v>
      </c>
      <c r="D86" s="15">
        <f t="shared" si="2"/>
        <v>269.7688</v>
      </c>
      <c r="E86" s="18">
        <f t="shared" si="3"/>
        <v>3102.3412000000003</v>
      </c>
      <c r="F86" s="15"/>
      <c r="G86" s="3"/>
    </row>
    <row r="87" spans="1:7" x14ac:dyDescent="0.25">
      <c r="A87" s="2" t="s">
        <v>142</v>
      </c>
      <c r="B87" s="2" t="s">
        <v>143</v>
      </c>
      <c r="C87" s="18">
        <v>2095.5500000000002</v>
      </c>
      <c r="D87" s="15">
        <f t="shared" si="2"/>
        <v>167.64400000000001</v>
      </c>
      <c r="E87" s="18">
        <f t="shared" si="3"/>
        <v>1927.9060000000002</v>
      </c>
      <c r="F87" s="15"/>
      <c r="G87" s="3"/>
    </row>
    <row r="88" spans="1:7" x14ac:dyDescent="0.25">
      <c r="A88" s="2" t="s">
        <v>144</v>
      </c>
      <c r="B88" s="2" t="s">
        <v>145</v>
      </c>
      <c r="C88" s="18">
        <v>765.24</v>
      </c>
      <c r="D88" s="15">
        <f t="shared" si="2"/>
        <v>61.219200000000001</v>
      </c>
      <c r="E88" s="18">
        <f t="shared" si="3"/>
        <v>704.02080000000001</v>
      </c>
      <c r="F88" s="15"/>
      <c r="G88" s="3"/>
    </row>
    <row r="89" spans="1:7" x14ac:dyDescent="0.25">
      <c r="A89" s="2" t="s">
        <v>146</v>
      </c>
      <c r="B89" s="2" t="s">
        <v>147</v>
      </c>
      <c r="C89" s="18">
        <v>76.180000000000007</v>
      </c>
      <c r="D89" s="15">
        <f t="shared" si="2"/>
        <v>6.0944000000000003</v>
      </c>
      <c r="E89" s="18">
        <f t="shared" si="3"/>
        <v>70.085599999999999</v>
      </c>
      <c r="F89" s="15"/>
      <c r="G89" s="3"/>
    </row>
    <row r="90" spans="1:7" x14ac:dyDescent="0.25">
      <c r="A90" s="2" t="s">
        <v>148</v>
      </c>
      <c r="B90" s="2" t="s">
        <v>149</v>
      </c>
      <c r="C90" s="18">
        <v>1317.59</v>
      </c>
      <c r="D90" s="15">
        <f t="shared" si="2"/>
        <v>105.40719999999999</v>
      </c>
      <c r="E90" s="18">
        <f t="shared" si="3"/>
        <v>1212.1828</v>
      </c>
      <c r="F90" s="15"/>
      <c r="G90" s="3"/>
    </row>
    <row r="91" spans="1:7" x14ac:dyDescent="0.25">
      <c r="A91" s="2" t="s">
        <v>150</v>
      </c>
      <c r="B91" s="2" t="s">
        <v>151</v>
      </c>
      <c r="C91" s="18">
        <v>1415.1</v>
      </c>
      <c r="D91" s="15">
        <f t="shared" si="2"/>
        <v>113.208</v>
      </c>
      <c r="E91" s="18">
        <f t="shared" si="3"/>
        <v>1301.8919999999998</v>
      </c>
      <c r="F91" s="15"/>
      <c r="G91" s="3"/>
    </row>
    <row r="92" spans="1:7" x14ac:dyDescent="0.25">
      <c r="A92" s="2" t="s">
        <v>152</v>
      </c>
      <c r="B92" s="2" t="s">
        <v>153</v>
      </c>
      <c r="C92" s="18">
        <v>66.11</v>
      </c>
      <c r="D92" s="15">
        <f t="shared" si="2"/>
        <v>5.2888000000000002</v>
      </c>
      <c r="E92" s="18">
        <f t="shared" si="3"/>
        <v>60.821199999999997</v>
      </c>
      <c r="F92" s="15"/>
      <c r="G92" s="3"/>
    </row>
    <row r="93" spans="1:7" x14ac:dyDescent="0.25">
      <c r="A93" s="2" t="s">
        <v>154</v>
      </c>
      <c r="B93" s="2" t="s">
        <v>155</v>
      </c>
      <c r="C93" s="18">
        <v>2052.34</v>
      </c>
      <c r="D93" s="15">
        <f t="shared" si="2"/>
        <v>164.18720000000002</v>
      </c>
      <c r="E93" s="18">
        <f t="shared" si="3"/>
        <v>1888.1528000000001</v>
      </c>
      <c r="F93" s="15"/>
      <c r="G93" s="3"/>
    </row>
    <row r="94" spans="1:7" x14ac:dyDescent="0.25">
      <c r="A94" s="2" t="s">
        <v>156</v>
      </c>
      <c r="B94" s="2" t="s">
        <v>120</v>
      </c>
      <c r="C94" s="18">
        <v>12.67</v>
      </c>
      <c r="D94" s="15">
        <f t="shared" si="2"/>
        <v>1.0136000000000001</v>
      </c>
      <c r="E94" s="18">
        <f t="shared" si="3"/>
        <v>11.6564</v>
      </c>
      <c r="F94" s="15"/>
      <c r="G94" s="3"/>
    </row>
    <row r="95" spans="1:7" x14ac:dyDescent="0.25">
      <c r="A95" s="2" t="s">
        <v>157</v>
      </c>
      <c r="B95" s="2" t="s">
        <v>158</v>
      </c>
      <c r="C95" s="18">
        <v>16.11</v>
      </c>
      <c r="D95" s="15">
        <f t="shared" si="2"/>
        <v>1.2887999999999999</v>
      </c>
      <c r="E95" s="18">
        <f t="shared" si="3"/>
        <v>14.821199999999999</v>
      </c>
      <c r="F95" s="15"/>
      <c r="G95" s="3"/>
    </row>
    <row r="96" spans="1:7" x14ac:dyDescent="0.25">
      <c r="A96" s="2" t="s">
        <v>159</v>
      </c>
      <c r="B96" s="2" t="s">
        <v>120</v>
      </c>
      <c r="C96" s="18">
        <v>36.659999999999997</v>
      </c>
      <c r="D96" s="15">
        <f t="shared" si="2"/>
        <v>2.9327999999999999</v>
      </c>
      <c r="E96" s="18">
        <f t="shared" si="3"/>
        <v>33.727199999999996</v>
      </c>
      <c r="F96" s="15"/>
      <c r="G96" s="3"/>
    </row>
    <row r="97" spans="1:7" x14ac:dyDescent="0.25">
      <c r="A97" s="2" t="s">
        <v>160</v>
      </c>
      <c r="B97" s="2" t="s">
        <v>161</v>
      </c>
      <c r="C97" s="18">
        <v>22.23</v>
      </c>
      <c r="D97" s="15">
        <f t="shared" si="2"/>
        <v>1.7784</v>
      </c>
      <c r="E97" s="18">
        <f t="shared" si="3"/>
        <v>20.451599999999999</v>
      </c>
      <c r="F97" s="15"/>
      <c r="G97" s="3"/>
    </row>
    <row r="98" spans="1:7" x14ac:dyDescent="0.25">
      <c r="A98" s="2" t="s">
        <v>162</v>
      </c>
      <c r="B98" s="2" t="s">
        <v>163</v>
      </c>
      <c r="C98" s="18">
        <v>13.31</v>
      </c>
      <c r="D98" s="15">
        <f t="shared" si="2"/>
        <v>1.0648</v>
      </c>
      <c r="E98" s="18">
        <f t="shared" si="3"/>
        <v>12.245200000000001</v>
      </c>
      <c r="F98" s="15"/>
      <c r="G98" s="3"/>
    </row>
    <row r="99" spans="1:7" x14ac:dyDescent="0.25">
      <c r="A99" s="2" t="s">
        <v>164</v>
      </c>
      <c r="B99" s="2" t="s">
        <v>165</v>
      </c>
      <c r="C99" s="18">
        <v>9.0299999999999994</v>
      </c>
      <c r="D99" s="15">
        <f t="shared" si="2"/>
        <v>0.72239999999999993</v>
      </c>
      <c r="E99" s="18">
        <f t="shared" si="3"/>
        <v>8.307599999999999</v>
      </c>
      <c r="F99" s="15"/>
      <c r="G99" s="3"/>
    </row>
    <row r="100" spans="1:7" x14ac:dyDescent="0.25">
      <c r="A100" s="2" t="s">
        <v>166</v>
      </c>
      <c r="B100" s="2" t="s">
        <v>167</v>
      </c>
      <c r="C100" s="18">
        <v>39.590000000000003</v>
      </c>
      <c r="D100" s="15">
        <f t="shared" si="2"/>
        <v>3.1672000000000002</v>
      </c>
      <c r="E100" s="18">
        <f t="shared" si="3"/>
        <v>36.422800000000002</v>
      </c>
      <c r="F100" s="15"/>
      <c r="G100" s="3"/>
    </row>
    <row r="101" spans="1:7" x14ac:dyDescent="0.25">
      <c r="A101" s="2" t="s">
        <v>168</v>
      </c>
      <c r="B101" s="2" t="s">
        <v>169</v>
      </c>
      <c r="C101" s="18">
        <v>31.74</v>
      </c>
      <c r="D101" s="15">
        <f t="shared" si="2"/>
        <v>2.5392000000000001</v>
      </c>
      <c r="E101" s="18">
        <f t="shared" si="3"/>
        <v>29.200799999999997</v>
      </c>
      <c r="F101" s="15"/>
      <c r="G101" s="3"/>
    </row>
    <row r="102" spans="1:7" x14ac:dyDescent="0.25">
      <c r="A102" s="2" t="s">
        <v>170</v>
      </c>
      <c r="B102" s="2" t="s">
        <v>171</v>
      </c>
      <c r="C102" s="18">
        <v>40.1</v>
      </c>
      <c r="D102" s="15">
        <f t="shared" si="2"/>
        <v>3.2080000000000002</v>
      </c>
      <c r="E102" s="18">
        <f t="shared" si="3"/>
        <v>36.892000000000003</v>
      </c>
      <c r="F102" s="15"/>
      <c r="G102" s="3"/>
    </row>
    <row r="103" spans="1:7" x14ac:dyDescent="0.25">
      <c r="A103" s="2" t="s">
        <v>172</v>
      </c>
      <c r="B103" s="2" t="s">
        <v>173</v>
      </c>
      <c r="C103" s="18">
        <v>17.02</v>
      </c>
      <c r="D103" s="15">
        <f t="shared" si="2"/>
        <v>1.3615999999999999</v>
      </c>
      <c r="E103" s="18">
        <f t="shared" si="3"/>
        <v>15.6584</v>
      </c>
      <c r="F103" s="15"/>
      <c r="G103" s="3"/>
    </row>
    <row r="104" spans="1:7" x14ac:dyDescent="0.25">
      <c r="A104" s="2" t="s">
        <v>174</v>
      </c>
      <c r="B104" s="2" t="s">
        <v>175</v>
      </c>
      <c r="C104" s="18">
        <v>2826.38</v>
      </c>
      <c r="D104" s="15">
        <f t="shared" si="2"/>
        <v>226.11040000000003</v>
      </c>
      <c r="E104" s="18">
        <f t="shared" si="3"/>
        <v>2600.2696000000001</v>
      </c>
      <c r="F104" s="15"/>
      <c r="G104" s="3"/>
    </row>
    <row r="105" spans="1:7" x14ac:dyDescent="0.25">
      <c r="A105" s="2" t="s">
        <v>176</v>
      </c>
      <c r="B105" s="2" t="s">
        <v>177</v>
      </c>
      <c r="C105" s="18">
        <v>929.13</v>
      </c>
      <c r="D105" s="15">
        <f t="shared" si="2"/>
        <v>74.330399999999997</v>
      </c>
      <c r="E105" s="18">
        <f t="shared" si="3"/>
        <v>854.79960000000005</v>
      </c>
      <c r="F105" s="15"/>
      <c r="G105" s="3"/>
    </row>
    <row r="106" spans="1:7" x14ac:dyDescent="0.25">
      <c r="A106" s="2" t="s">
        <v>178</v>
      </c>
      <c r="B106" s="2" t="s">
        <v>179</v>
      </c>
      <c r="C106" s="18">
        <v>38.299999999999997</v>
      </c>
      <c r="D106" s="15">
        <f t="shared" si="2"/>
        <v>3.0640000000000001</v>
      </c>
      <c r="E106" s="18">
        <f t="shared" si="3"/>
        <v>35.235999999999997</v>
      </c>
      <c r="F106" s="15"/>
      <c r="G106" s="3"/>
    </row>
    <row r="107" spans="1:7" x14ac:dyDescent="0.25">
      <c r="A107" s="2" t="s">
        <v>180</v>
      </c>
      <c r="B107" s="2" t="s">
        <v>181</v>
      </c>
      <c r="C107" s="18">
        <v>469.11</v>
      </c>
      <c r="D107" s="15">
        <f t="shared" si="2"/>
        <v>37.528800000000004</v>
      </c>
      <c r="E107" s="18">
        <f t="shared" si="3"/>
        <v>431.58120000000002</v>
      </c>
      <c r="F107" s="15"/>
      <c r="G107" s="3"/>
    </row>
    <row r="108" spans="1:7" x14ac:dyDescent="0.25">
      <c r="A108" s="2" t="s">
        <v>1191</v>
      </c>
      <c r="B108" s="2" t="s">
        <v>1192</v>
      </c>
      <c r="C108" s="18">
        <v>822.2</v>
      </c>
      <c r="D108" s="15">
        <f t="shared" si="2"/>
        <v>65.77600000000001</v>
      </c>
      <c r="E108" s="18">
        <f t="shared" si="3"/>
        <v>756.42399999999998</v>
      </c>
      <c r="F108" s="15"/>
      <c r="G108" s="3"/>
    </row>
    <row r="109" spans="1:7" x14ac:dyDescent="0.25">
      <c r="A109" s="2" t="s">
        <v>182</v>
      </c>
      <c r="B109" s="2" t="s">
        <v>183</v>
      </c>
      <c r="C109" s="18">
        <v>437.48</v>
      </c>
      <c r="D109" s="15">
        <f t="shared" si="2"/>
        <v>34.998400000000004</v>
      </c>
      <c r="E109" s="18">
        <f t="shared" si="3"/>
        <v>402.48160000000001</v>
      </c>
      <c r="F109" s="15"/>
      <c r="G109" s="3"/>
    </row>
    <row r="110" spans="1:7" x14ac:dyDescent="0.25">
      <c r="A110" s="2" t="s">
        <v>184</v>
      </c>
      <c r="B110" s="2" t="s">
        <v>185</v>
      </c>
      <c r="C110" s="18">
        <v>41.54</v>
      </c>
      <c r="D110" s="15">
        <f t="shared" si="2"/>
        <v>3.3231999999999999</v>
      </c>
      <c r="E110" s="18">
        <f t="shared" si="3"/>
        <v>38.216799999999999</v>
      </c>
      <c r="F110" s="15"/>
      <c r="G110" s="3"/>
    </row>
    <row r="111" spans="1:7" x14ac:dyDescent="0.25">
      <c r="A111" s="2" t="s">
        <v>186</v>
      </c>
      <c r="B111" s="2" t="s">
        <v>187</v>
      </c>
      <c r="C111" s="18">
        <v>25.3</v>
      </c>
      <c r="D111" s="15">
        <f t="shared" si="2"/>
        <v>2.024</v>
      </c>
      <c r="E111" s="18">
        <f t="shared" si="3"/>
        <v>23.276</v>
      </c>
      <c r="F111" s="15"/>
      <c r="G111" s="3"/>
    </row>
    <row r="112" spans="1:7" x14ac:dyDescent="0.25">
      <c r="A112" s="2" t="s">
        <v>188</v>
      </c>
      <c r="B112" s="2" t="s">
        <v>189</v>
      </c>
      <c r="C112" s="18">
        <v>32.840000000000003</v>
      </c>
      <c r="D112" s="15">
        <f t="shared" si="2"/>
        <v>2.6272000000000002</v>
      </c>
      <c r="E112" s="18">
        <f t="shared" si="3"/>
        <v>30.212800000000001</v>
      </c>
      <c r="F112" s="15"/>
      <c r="G112" s="3"/>
    </row>
    <row r="113" spans="1:7" x14ac:dyDescent="0.25">
      <c r="A113" s="2" t="s">
        <v>190</v>
      </c>
      <c r="B113" s="2" t="s">
        <v>191</v>
      </c>
      <c r="C113" s="18">
        <v>72.83</v>
      </c>
      <c r="D113" s="15">
        <f t="shared" si="2"/>
        <v>5.8263999999999996</v>
      </c>
      <c r="E113" s="18">
        <f t="shared" si="3"/>
        <v>67.003600000000006</v>
      </c>
      <c r="F113" s="15"/>
      <c r="G113" s="3"/>
    </row>
    <row r="114" spans="1:7" x14ac:dyDescent="0.25">
      <c r="A114" s="2" t="s">
        <v>192</v>
      </c>
      <c r="B114" s="2" t="s">
        <v>193</v>
      </c>
      <c r="C114" s="18">
        <v>137.41</v>
      </c>
      <c r="D114" s="15">
        <f t="shared" si="2"/>
        <v>10.992800000000001</v>
      </c>
      <c r="E114" s="18">
        <f t="shared" si="3"/>
        <v>126.41719999999999</v>
      </c>
      <c r="F114" s="15"/>
      <c r="G114" s="3"/>
    </row>
    <row r="115" spans="1:7" x14ac:dyDescent="0.25">
      <c r="A115" s="2" t="s">
        <v>194</v>
      </c>
      <c r="B115" s="2" t="s">
        <v>195</v>
      </c>
      <c r="C115" s="18">
        <v>182.52</v>
      </c>
      <c r="D115" s="15">
        <f t="shared" si="2"/>
        <v>14.601600000000001</v>
      </c>
      <c r="E115" s="18">
        <f t="shared" si="3"/>
        <v>167.91840000000002</v>
      </c>
      <c r="F115" s="15"/>
      <c r="G115" s="3"/>
    </row>
    <row r="116" spans="1:7" x14ac:dyDescent="0.25">
      <c r="A116" s="2" t="s">
        <v>196</v>
      </c>
      <c r="B116" s="2" t="s">
        <v>197</v>
      </c>
      <c r="C116" s="18">
        <v>600.91</v>
      </c>
      <c r="D116" s="15">
        <f t="shared" si="2"/>
        <v>48.072800000000001</v>
      </c>
      <c r="E116" s="18">
        <f t="shared" si="3"/>
        <v>552.83719999999994</v>
      </c>
      <c r="F116" s="15"/>
      <c r="G116" s="3"/>
    </row>
    <row r="117" spans="1:7" x14ac:dyDescent="0.25">
      <c r="A117" s="2" t="s">
        <v>198</v>
      </c>
      <c r="B117" s="2" t="s">
        <v>199</v>
      </c>
      <c r="C117" s="18">
        <v>556.84</v>
      </c>
      <c r="D117" s="15">
        <f t="shared" si="2"/>
        <v>44.547200000000004</v>
      </c>
      <c r="E117" s="18">
        <f t="shared" si="3"/>
        <v>512.29280000000006</v>
      </c>
      <c r="F117" s="15"/>
      <c r="G117" s="3"/>
    </row>
    <row r="118" spans="1:7" x14ac:dyDescent="0.25">
      <c r="A118" s="2" t="s">
        <v>1251</v>
      </c>
      <c r="B118" s="2" t="s">
        <v>1252</v>
      </c>
      <c r="C118" s="18">
        <v>234.09</v>
      </c>
      <c r="D118" s="15">
        <f t="shared" si="2"/>
        <v>18.7272</v>
      </c>
      <c r="E118" s="18">
        <f t="shared" si="3"/>
        <v>215.36279999999999</v>
      </c>
      <c r="F118" s="15"/>
      <c r="G118" s="3"/>
    </row>
    <row r="119" spans="1:7" x14ac:dyDescent="0.25">
      <c r="A119" s="2" t="s">
        <v>200</v>
      </c>
      <c r="B119" s="2" t="s">
        <v>201</v>
      </c>
      <c r="C119" s="18">
        <v>26.88</v>
      </c>
      <c r="D119" s="15">
        <f t="shared" si="2"/>
        <v>2.1503999999999999</v>
      </c>
      <c r="E119" s="18">
        <f t="shared" si="3"/>
        <v>24.729599999999998</v>
      </c>
      <c r="F119" s="15"/>
      <c r="G119" s="3"/>
    </row>
    <row r="120" spans="1:7" x14ac:dyDescent="0.25">
      <c r="A120" s="2" t="s">
        <v>202</v>
      </c>
      <c r="B120" s="2" t="s">
        <v>203</v>
      </c>
      <c r="C120" s="18">
        <v>4288.09</v>
      </c>
      <c r="D120" s="15">
        <f t="shared" si="2"/>
        <v>343.04720000000003</v>
      </c>
      <c r="E120" s="18">
        <f t="shared" si="3"/>
        <v>3945.0428000000002</v>
      </c>
      <c r="F120" s="15"/>
      <c r="G120" s="3"/>
    </row>
    <row r="121" spans="1:7" x14ac:dyDescent="0.25">
      <c r="A121" s="2" t="s">
        <v>204</v>
      </c>
      <c r="B121" s="2" t="s">
        <v>205</v>
      </c>
      <c r="C121" s="18">
        <v>428.01</v>
      </c>
      <c r="D121" s="15">
        <f t="shared" si="2"/>
        <v>34.2408</v>
      </c>
      <c r="E121" s="18">
        <f t="shared" si="3"/>
        <v>393.76920000000001</v>
      </c>
      <c r="F121" s="15"/>
      <c r="G121" s="3"/>
    </row>
    <row r="122" spans="1:7" x14ac:dyDescent="0.25">
      <c r="A122" s="2" t="s">
        <v>206</v>
      </c>
      <c r="B122" s="2" t="s">
        <v>207</v>
      </c>
      <c r="C122" s="18">
        <v>452.8</v>
      </c>
      <c r="D122" s="15">
        <f t="shared" si="2"/>
        <v>36.224000000000004</v>
      </c>
      <c r="E122" s="18">
        <f t="shared" si="3"/>
        <v>416.57600000000002</v>
      </c>
      <c r="F122" s="15"/>
      <c r="G122" s="3"/>
    </row>
    <row r="123" spans="1:7" x14ac:dyDescent="0.25">
      <c r="A123" s="2" t="s">
        <v>208</v>
      </c>
      <c r="B123" s="2" t="s">
        <v>209</v>
      </c>
      <c r="C123" s="18">
        <v>541.32000000000005</v>
      </c>
      <c r="D123" s="15">
        <f t="shared" si="2"/>
        <v>43.305600000000005</v>
      </c>
      <c r="E123" s="18">
        <f t="shared" si="3"/>
        <v>498.01440000000002</v>
      </c>
      <c r="F123" s="15"/>
      <c r="G123" s="3"/>
    </row>
    <row r="124" spans="1:7" x14ac:dyDescent="0.25">
      <c r="A124" s="2" t="s">
        <v>1253</v>
      </c>
      <c r="B124" s="2" t="s">
        <v>1254</v>
      </c>
      <c r="C124" s="18">
        <v>1812.91</v>
      </c>
      <c r="D124" s="15">
        <f t="shared" si="2"/>
        <v>145.03280000000001</v>
      </c>
      <c r="E124" s="18">
        <f t="shared" si="3"/>
        <v>1667.8772000000001</v>
      </c>
      <c r="F124" s="15"/>
      <c r="G124" s="3"/>
    </row>
    <row r="125" spans="1:7" x14ac:dyDescent="0.25">
      <c r="A125" s="2" t="s">
        <v>210</v>
      </c>
      <c r="B125" s="2" t="s">
        <v>211</v>
      </c>
      <c r="C125" s="18">
        <v>117.27</v>
      </c>
      <c r="D125" s="15">
        <f t="shared" si="2"/>
        <v>9.3816000000000006</v>
      </c>
      <c r="E125" s="18">
        <f t="shared" si="3"/>
        <v>107.88839999999999</v>
      </c>
      <c r="F125" s="15"/>
      <c r="G125" s="3"/>
    </row>
    <row r="126" spans="1:7" x14ac:dyDescent="0.25">
      <c r="A126" s="2" t="s">
        <v>212</v>
      </c>
      <c r="B126" s="2" t="s">
        <v>213</v>
      </c>
      <c r="C126" s="18">
        <v>29.87</v>
      </c>
      <c r="D126" s="15">
        <f t="shared" si="2"/>
        <v>2.3896000000000002</v>
      </c>
      <c r="E126" s="18">
        <f t="shared" si="3"/>
        <v>27.480399999999999</v>
      </c>
      <c r="F126" s="15"/>
      <c r="G126" s="3"/>
    </row>
    <row r="127" spans="1:7" x14ac:dyDescent="0.25">
      <c r="A127" s="2" t="s">
        <v>214</v>
      </c>
      <c r="B127" s="2" t="s">
        <v>215</v>
      </c>
      <c r="C127" s="18">
        <v>34.32</v>
      </c>
      <c r="D127" s="15">
        <f t="shared" si="2"/>
        <v>2.7456</v>
      </c>
      <c r="E127" s="18">
        <f t="shared" si="3"/>
        <v>31.574400000000001</v>
      </c>
      <c r="F127" s="15"/>
      <c r="G127" s="3"/>
    </row>
    <row r="128" spans="1:7" x14ac:dyDescent="0.25">
      <c r="A128" s="2" t="s">
        <v>216</v>
      </c>
      <c r="B128" s="2" t="s">
        <v>217</v>
      </c>
      <c r="C128" s="18">
        <v>38.82</v>
      </c>
      <c r="D128" s="15">
        <f t="shared" si="2"/>
        <v>3.1055999999999999</v>
      </c>
      <c r="E128" s="18">
        <f t="shared" si="3"/>
        <v>35.714399999999998</v>
      </c>
      <c r="F128" s="15"/>
      <c r="G128" s="3"/>
    </row>
    <row r="129" spans="1:7" x14ac:dyDescent="0.25">
      <c r="A129" s="2" t="s">
        <v>218</v>
      </c>
      <c r="B129" s="2" t="s">
        <v>219</v>
      </c>
      <c r="C129" s="18">
        <v>175.95</v>
      </c>
      <c r="D129" s="15">
        <f t="shared" si="2"/>
        <v>14.075999999999999</v>
      </c>
      <c r="E129" s="18">
        <f t="shared" si="3"/>
        <v>161.874</v>
      </c>
      <c r="F129" s="15"/>
      <c r="G129" s="3"/>
    </row>
    <row r="130" spans="1:7" x14ac:dyDescent="0.25">
      <c r="A130" s="2" t="s">
        <v>220</v>
      </c>
      <c r="B130" s="2" t="s">
        <v>221</v>
      </c>
      <c r="C130" s="18">
        <v>108.51</v>
      </c>
      <c r="D130" s="15">
        <f t="shared" si="2"/>
        <v>8.6808000000000014</v>
      </c>
      <c r="E130" s="18">
        <f t="shared" si="3"/>
        <v>99.8292</v>
      </c>
      <c r="F130" s="15"/>
      <c r="G130" s="3"/>
    </row>
    <row r="131" spans="1:7" x14ac:dyDescent="0.25">
      <c r="A131" s="2" t="s">
        <v>222</v>
      </c>
      <c r="B131" s="2" t="s">
        <v>223</v>
      </c>
      <c r="C131" s="18">
        <v>134.69</v>
      </c>
      <c r="D131" s="15">
        <f t="shared" si="2"/>
        <v>10.7752</v>
      </c>
      <c r="E131" s="18">
        <f t="shared" si="3"/>
        <v>123.9148</v>
      </c>
      <c r="F131" s="15"/>
      <c r="G131" s="3"/>
    </row>
    <row r="132" spans="1:7" x14ac:dyDescent="0.25">
      <c r="A132" s="2" t="s">
        <v>224</v>
      </c>
      <c r="B132" s="2" t="s">
        <v>225</v>
      </c>
      <c r="C132" s="18">
        <v>951.54</v>
      </c>
      <c r="D132" s="15">
        <f t="shared" si="2"/>
        <v>76.123199999999997</v>
      </c>
      <c r="E132" s="18">
        <f t="shared" si="3"/>
        <v>875.41679999999997</v>
      </c>
      <c r="F132" s="15"/>
      <c r="G132" s="3"/>
    </row>
    <row r="133" spans="1:7" x14ac:dyDescent="0.25">
      <c r="A133" s="2" t="s">
        <v>1172</v>
      </c>
      <c r="B133" s="2" t="s">
        <v>1173</v>
      </c>
      <c r="C133" s="18">
        <v>467.07</v>
      </c>
      <c r="D133" s="15">
        <f t="shared" ref="D133:D196" si="4">C133*0.08</f>
        <v>37.365600000000001</v>
      </c>
      <c r="E133" s="18">
        <f t="shared" ref="E133:E196" si="5">C133-D133</f>
        <v>429.70439999999996</v>
      </c>
      <c r="F133" s="15"/>
      <c r="G133" s="3"/>
    </row>
    <row r="134" spans="1:7" x14ac:dyDescent="0.25">
      <c r="A134" s="2" t="s">
        <v>226</v>
      </c>
      <c r="B134" s="2" t="s">
        <v>227</v>
      </c>
      <c r="C134" s="18">
        <v>10.93</v>
      </c>
      <c r="D134" s="15">
        <f t="shared" si="4"/>
        <v>0.87439999999999996</v>
      </c>
      <c r="E134" s="18">
        <f t="shared" si="5"/>
        <v>10.0556</v>
      </c>
      <c r="F134" s="15"/>
      <c r="G134" s="3"/>
    </row>
    <row r="135" spans="1:7" x14ac:dyDescent="0.25">
      <c r="A135" s="2" t="s">
        <v>228</v>
      </c>
      <c r="B135" s="2" t="s">
        <v>229</v>
      </c>
      <c r="C135" s="18">
        <v>9.23</v>
      </c>
      <c r="D135" s="15">
        <f t="shared" si="4"/>
        <v>0.73840000000000006</v>
      </c>
      <c r="E135" s="18">
        <f t="shared" si="5"/>
        <v>8.4916</v>
      </c>
      <c r="F135" s="15"/>
      <c r="G135" s="3"/>
    </row>
    <row r="136" spans="1:7" x14ac:dyDescent="0.25">
      <c r="A136" s="2" t="s">
        <v>230</v>
      </c>
      <c r="B136" s="2" t="s">
        <v>231</v>
      </c>
      <c r="C136" s="18">
        <v>8.93</v>
      </c>
      <c r="D136" s="15">
        <f t="shared" si="4"/>
        <v>0.71440000000000003</v>
      </c>
      <c r="E136" s="18">
        <f t="shared" si="5"/>
        <v>8.2156000000000002</v>
      </c>
      <c r="F136" s="15"/>
      <c r="G136" s="3"/>
    </row>
    <row r="137" spans="1:7" x14ac:dyDescent="0.25">
      <c r="A137" s="2" t="s">
        <v>232</v>
      </c>
      <c r="B137" s="2" t="s">
        <v>233</v>
      </c>
      <c r="C137" s="18">
        <v>8.93</v>
      </c>
      <c r="D137" s="15">
        <f t="shared" si="4"/>
        <v>0.71440000000000003</v>
      </c>
      <c r="E137" s="18">
        <f t="shared" si="5"/>
        <v>8.2156000000000002</v>
      </c>
      <c r="F137" s="15"/>
      <c r="G137" s="3"/>
    </row>
    <row r="138" spans="1:7" x14ac:dyDescent="0.25">
      <c r="A138" s="2" t="s">
        <v>234</v>
      </c>
      <c r="B138" s="2" t="s">
        <v>235</v>
      </c>
      <c r="C138" s="18">
        <v>564.92999999999995</v>
      </c>
      <c r="D138" s="15">
        <f t="shared" si="4"/>
        <v>45.194399999999995</v>
      </c>
      <c r="E138" s="18">
        <f t="shared" si="5"/>
        <v>519.73559999999998</v>
      </c>
      <c r="F138" s="15"/>
      <c r="G138" s="3"/>
    </row>
    <row r="139" spans="1:7" x14ac:dyDescent="0.25">
      <c r="A139" s="2" t="s">
        <v>236</v>
      </c>
      <c r="B139" s="2" t="s">
        <v>237</v>
      </c>
      <c r="C139" s="18">
        <v>290.75</v>
      </c>
      <c r="D139" s="15">
        <f t="shared" si="4"/>
        <v>23.26</v>
      </c>
      <c r="E139" s="18">
        <f t="shared" si="5"/>
        <v>267.49</v>
      </c>
      <c r="F139" s="15"/>
      <c r="G139" s="3"/>
    </row>
    <row r="140" spans="1:7" x14ac:dyDescent="0.25">
      <c r="A140" s="2" t="s">
        <v>238</v>
      </c>
      <c r="B140" s="2" t="s">
        <v>239</v>
      </c>
      <c r="C140" s="18">
        <v>729.64</v>
      </c>
      <c r="D140" s="15">
        <f t="shared" si="4"/>
        <v>58.371200000000002</v>
      </c>
      <c r="E140" s="18">
        <f t="shared" si="5"/>
        <v>671.26879999999994</v>
      </c>
      <c r="F140" s="15"/>
      <c r="G140" s="3"/>
    </row>
    <row r="141" spans="1:7" x14ac:dyDescent="0.25">
      <c r="A141" s="2" t="s">
        <v>240</v>
      </c>
      <c r="B141" s="2" t="s">
        <v>241</v>
      </c>
      <c r="C141" s="18">
        <v>199.8</v>
      </c>
      <c r="D141" s="15">
        <f t="shared" si="4"/>
        <v>15.984000000000002</v>
      </c>
      <c r="E141" s="18">
        <f t="shared" si="5"/>
        <v>183.816</v>
      </c>
      <c r="F141" s="15"/>
      <c r="G141" s="3"/>
    </row>
    <row r="142" spans="1:7" x14ac:dyDescent="0.25">
      <c r="A142" s="2" t="s">
        <v>242</v>
      </c>
      <c r="B142" s="2" t="s">
        <v>243</v>
      </c>
      <c r="C142" s="18">
        <v>32.9</v>
      </c>
      <c r="D142" s="15">
        <f t="shared" si="4"/>
        <v>2.6320000000000001</v>
      </c>
      <c r="E142" s="18">
        <f t="shared" si="5"/>
        <v>30.267999999999997</v>
      </c>
      <c r="F142" s="15"/>
      <c r="G142" s="3"/>
    </row>
    <row r="143" spans="1:7" x14ac:dyDescent="0.25">
      <c r="A143" s="2" t="s">
        <v>244</v>
      </c>
      <c r="B143" s="2" t="s">
        <v>245</v>
      </c>
      <c r="C143" s="18">
        <v>1641.87</v>
      </c>
      <c r="D143" s="15">
        <f t="shared" si="4"/>
        <v>131.34959999999998</v>
      </c>
      <c r="E143" s="18">
        <f t="shared" si="5"/>
        <v>1510.5203999999999</v>
      </c>
      <c r="F143" s="15"/>
      <c r="G143" s="3"/>
    </row>
    <row r="144" spans="1:7" x14ac:dyDescent="0.25">
      <c r="A144" s="2" t="s">
        <v>246</v>
      </c>
      <c r="B144" s="2" t="s">
        <v>247</v>
      </c>
      <c r="C144" s="18">
        <v>894.41</v>
      </c>
      <c r="D144" s="15">
        <f t="shared" si="4"/>
        <v>71.552800000000005</v>
      </c>
      <c r="E144" s="18">
        <f t="shared" si="5"/>
        <v>822.85719999999992</v>
      </c>
      <c r="F144" s="15"/>
      <c r="G144" s="3"/>
    </row>
    <row r="145" spans="1:7" x14ac:dyDescent="0.25">
      <c r="A145" s="2" t="s">
        <v>248</v>
      </c>
      <c r="B145" s="2" t="s">
        <v>249</v>
      </c>
      <c r="C145" s="18">
        <v>68.36</v>
      </c>
      <c r="D145" s="15">
        <f t="shared" si="4"/>
        <v>5.4687999999999999</v>
      </c>
      <c r="E145" s="18">
        <f t="shared" si="5"/>
        <v>62.891199999999998</v>
      </c>
      <c r="F145" s="15"/>
      <c r="G145" s="3"/>
    </row>
    <row r="146" spans="1:7" x14ac:dyDescent="0.25">
      <c r="A146" s="2" t="s">
        <v>250</v>
      </c>
      <c r="B146" s="2" t="s">
        <v>251</v>
      </c>
      <c r="C146" s="18">
        <v>1195.53</v>
      </c>
      <c r="D146" s="15">
        <f t="shared" si="4"/>
        <v>95.642399999999995</v>
      </c>
      <c r="E146" s="18">
        <f t="shared" si="5"/>
        <v>1099.8876</v>
      </c>
      <c r="F146" s="15"/>
      <c r="G146" s="3"/>
    </row>
    <row r="147" spans="1:7" x14ac:dyDescent="0.25">
      <c r="A147" s="2" t="s">
        <v>252</v>
      </c>
      <c r="B147" s="2" t="s">
        <v>253</v>
      </c>
      <c r="C147" s="18">
        <v>431.74</v>
      </c>
      <c r="D147" s="15">
        <f t="shared" si="4"/>
        <v>34.539200000000001</v>
      </c>
      <c r="E147" s="18">
        <f t="shared" si="5"/>
        <v>397.20080000000002</v>
      </c>
      <c r="F147" s="15"/>
      <c r="G147" s="3"/>
    </row>
    <row r="148" spans="1:7" x14ac:dyDescent="0.25">
      <c r="A148" s="2" t="s">
        <v>254</v>
      </c>
      <c r="B148" s="2" t="s">
        <v>255</v>
      </c>
      <c r="C148" s="18">
        <v>1315.46</v>
      </c>
      <c r="D148" s="15">
        <f t="shared" si="4"/>
        <v>105.2368</v>
      </c>
      <c r="E148" s="18">
        <f t="shared" si="5"/>
        <v>1210.2232000000001</v>
      </c>
      <c r="F148" s="15"/>
      <c r="G148" s="3"/>
    </row>
    <row r="149" spans="1:7" x14ac:dyDescent="0.25">
      <c r="A149" s="2" t="s">
        <v>256</v>
      </c>
      <c r="B149" s="2" t="s">
        <v>257</v>
      </c>
      <c r="C149" s="18">
        <v>67.33</v>
      </c>
      <c r="D149" s="15">
        <f t="shared" si="4"/>
        <v>5.3864000000000001</v>
      </c>
      <c r="E149" s="18">
        <f t="shared" si="5"/>
        <v>61.943599999999996</v>
      </c>
      <c r="F149" s="15"/>
      <c r="G149" s="3"/>
    </row>
    <row r="150" spans="1:7" x14ac:dyDescent="0.25">
      <c r="A150" s="2" t="s">
        <v>258</v>
      </c>
      <c r="B150" s="2" t="s">
        <v>259</v>
      </c>
      <c r="C150" s="18">
        <v>140.07</v>
      </c>
      <c r="D150" s="15">
        <f t="shared" si="4"/>
        <v>11.2056</v>
      </c>
      <c r="E150" s="18">
        <f t="shared" si="5"/>
        <v>128.86439999999999</v>
      </c>
      <c r="F150" s="15"/>
      <c r="G150" s="3"/>
    </row>
    <row r="151" spans="1:7" x14ac:dyDescent="0.25">
      <c r="A151" s="2" t="s">
        <v>260</v>
      </c>
      <c r="B151" s="2" t="s">
        <v>261</v>
      </c>
      <c r="C151" s="18">
        <v>70.28</v>
      </c>
      <c r="D151" s="15">
        <f t="shared" si="4"/>
        <v>5.6223999999999998</v>
      </c>
      <c r="E151" s="18">
        <f t="shared" si="5"/>
        <v>64.657600000000002</v>
      </c>
      <c r="F151" s="15"/>
      <c r="G151" s="3"/>
    </row>
    <row r="152" spans="1:7" x14ac:dyDescent="0.25">
      <c r="A152" s="2" t="s">
        <v>262</v>
      </c>
      <c r="B152" s="2" t="s">
        <v>263</v>
      </c>
      <c r="C152" s="18">
        <v>30.04</v>
      </c>
      <c r="D152" s="15">
        <f t="shared" si="4"/>
        <v>2.4032</v>
      </c>
      <c r="E152" s="18">
        <f t="shared" si="5"/>
        <v>27.636800000000001</v>
      </c>
      <c r="F152" s="15"/>
      <c r="G152" s="3"/>
    </row>
    <row r="153" spans="1:7" x14ac:dyDescent="0.25">
      <c r="A153" s="2" t="s">
        <v>264</v>
      </c>
      <c r="B153" s="2" t="s">
        <v>265</v>
      </c>
      <c r="C153" s="18">
        <v>148.28</v>
      </c>
      <c r="D153" s="15">
        <f t="shared" si="4"/>
        <v>11.862400000000001</v>
      </c>
      <c r="E153" s="18">
        <f t="shared" si="5"/>
        <v>136.41759999999999</v>
      </c>
      <c r="F153" s="15"/>
      <c r="G153" s="3"/>
    </row>
    <row r="154" spans="1:7" x14ac:dyDescent="0.25">
      <c r="A154" s="2" t="s">
        <v>266</v>
      </c>
      <c r="B154" s="2" t="s">
        <v>267</v>
      </c>
      <c r="C154" s="18">
        <v>497.32</v>
      </c>
      <c r="D154" s="15">
        <f t="shared" si="4"/>
        <v>39.785600000000002</v>
      </c>
      <c r="E154" s="18">
        <f t="shared" si="5"/>
        <v>457.53440000000001</v>
      </c>
      <c r="F154" s="15"/>
      <c r="G154" s="3"/>
    </row>
    <row r="155" spans="1:7" x14ac:dyDescent="0.25">
      <c r="A155" s="2" t="s">
        <v>268</v>
      </c>
      <c r="B155" s="2" t="s">
        <v>269</v>
      </c>
      <c r="C155" s="18">
        <v>988.34</v>
      </c>
      <c r="D155" s="15">
        <f t="shared" si="4"/>
        <v>79.0672</v>
      </c>
      <c r="E155" s="18">
        <f t="shared" si="5"/>
        <v>909.27280000000007</v>
      </c>
      <c r="F155" s="15"/>
      <c r="G155" s="3"/>
    </row>
    <row r="156" spans="1:7" x14ac:dyDescent="0.25">
      <c r="A156" s="2" t="s">
        <v>1255</v>
      </c>
      <c r="B156" s="2" t="s">
        <v>1256</v>
      </c>
      <c r="C156" s="18">
        <v>2740.98</v>
      </c>
      <c r="D156" s="15">
        <f t="shared" si="4"/>
        <v>219.2784</v>
      </c>
      <c r="E156" s="18">
        <f t="shared" si="5"/>
        <v>2521.7015999999999</v>
      </c>
      <c r="F156" s="15"/>
      <c r="G156" s="3"/>
    </row>
    <row r="157" spans="1:7" x14ac:dyDescent="0.25">
      <c r="A157" s="2" t="s">
        <v>270</v>
      </c>
      <c r="B157" s="2" t="s">
        <v>271</v>
      </c>
      <c r="C157" s="18">
        <v>78.430000000000007</v>
      </c>
      <c r="D157" s="15">
        <f t="shared" si="4"/>
        <v>6.2744000000000009</v>
      </c>
      <c r="E157" s="18">
        <f t="shared" si="5"/>
        <v>72.155600000000007</v>
      </c>
      <c r="F157" s="15"/>
      <c r="G157" s="3"/>
    </row>
    <row r="158" spans="1:7" x14ac:dyDescent="0.25">
      <c r="A158" s="2" t="s">
        <v>272</v>
      </c>
      <c r="B158" s="2" t="s">
        <v>273</v>
      </c>
      <c r="C158" s="18">
        <v>55.97</v>
      </c>
      <c r="D158" s="15">
        <f t="shared" si="4"/>
        <v>4.4775999999999998</v>
      </c>
      <c r="E158" s="18">
        <f t="shared" si="5"/>
        <v>51.492399999999996</v>
      </c>
      <c r="F158" s="15"/>
      <c r="G158" s="3"/>
    </row>
    <row r="159" spans="1:7" x14ac:dyDescent="0.25">
      <c r="A159" s="2" t="s">
        <v>274</v>
      </c>
      <c r="B159" s="2" t="s">
        <v>275</v>
      </c>
      <c r="C159" s="18">
        <v>200.07</v>
      </c>
      <c r="D159" s="15">
        <f t="shared" si="4"/>
        <v>16.005600000000001</v>
      </c>
      <c r="E159" s="18">
        <f t="shared" si="5"/>
        <v>184.06439999999998</v>
      </c>
      <c r="F159" s="15"/>
      <c r="G159" s="3"/>
    </row>
    <row r="160" spans="1:7" x14ac:dyDescent="0.25">
      <c r="A160" s="2" t="s">
        <v>276</v>
      </c>
      <c r="B160" s="2" t="s">
        <v>277</v>
      </c>
      <c r="C160" s="18">
        <v>294.14999999999998</v>
      </c>
      <c r="D160" s="15">
        <f t="shared" si="4"/>
        <v>23.532</v>
      </c>
      <c r="E160" s="18">
        <f t="shared" si="5"/>
        <v>270.61799999999999</v>
      </c>
      <c r="F160" s="15"/>
      <c r="G160" s="3"/>
    </row>
    <row r="161" spans="1:7" x14ac:dyDescent="0.25">
      <c r="A161" s="2" t="s">
        <v>278</v>
      </c>
      <c r="B161" s="2" t="s">
        <v>279</v>
      </c>
      <c r="C161" s="18">
        <v>108</v>
      </c>
      <c r="D161" s="15">
        <f t="shared" si="4"/>
        <v>8.64</v>
      </c>
      <c r="E161" s="18">
        <f t="shared" si="5"/>
        <v>99.36</v>
      </c>
      <c r="F161" s="15"/>
      <c r="G161" s="3"/>
    </row>
    <row r="162" spans="1:7" x14ac:dyDescent="0.25">
      <c r="A162" s="2" t="s">
        <v>280</v>
      </c>
      <c r="B162" s="2" t="s">
        <v>281</v>
      </c>
      <c r="C162" s="18">
        <v>54.19</v>
      </c>
      <c r="D162" s="15">
        <f t="shared" si="4"/>
        <v>4.3351999999999995</v>
      </c>
      <c r="E162" s="18">
        <f t="shared" si="5"/>
        <v>49.854799999999997</v>
      </c>
      <c r="F162" s="15"/>
      <c r="G162" s="3"/>
    </row>
    <row r="163" spans="1:7" x14ac:dyDescent="0.25">
      <c r="A163" s="2" t="s">
        <v>282</v>
      </c>
      <c r="B163" s="2" t="s">
        <v>283</v>
      </c>
      <c r="C163" s="18">
        <v>54.07</v>
      </c>
      <c r="D163" s="15">
        <f t="shared" si="4"/>
        <v>4.3256000000000006</v>
      </c>
      <c r="E163" s="18">
        <f t="shared" si="5"/>
        <v>49.744399999999999</v>
      </c>
      <c r="F163" s="15"/>
      <c r="G163" s="3"/>
    </row>
    <row r="164" spans="1:7" x14ac:dyDescent="0.25">
      <c r="A164" s="2" t="s">
        <v>284</v>
      </c>
      <c r="B164" s="2" t="s">
        <v>285</v>
      </c>
      <c r="C164" s="18">
        <v>78.48</v>
      </c>
      <c r="D164" s="15">
        <f t="shared" si="4"/>
        <v>6.2784000000000004</v>
      </c>
      <c r="E164" s="18">
        <f t="shared" si="5"/>
        <v>72.201599999999999</v>
      </c>
      <c r="F164" s="15"/>
      <c r="G164" s="3"/>
    </row>
    <row r="165" spans="1:7" x14ac:dyDescent="0.25">
      <c r="A165" s="2" t="s">
        <v>286</v>
      </c>
      <c r="B165" s="2" t="s">
        <v>287</v>
      </c>
      <c r="C165" s="18">
        <v>740.27</v>
      </c>
      <c r="D165" s="15">
        <f t="shared" si="4"/>
        <v>59.221600000000002</v>
      </c>
      <c r="E165" s="18">
        <f t="shared" si="5"/>
        <v>681.04840000000002</v>
      </c>
      <c r="F165" s="15"/>
      <c r="G165" s="3"/>
    </row>
    <row r="166" spans="1:7" x14ac:dyDescent="0.25">
      <c r="A166" s="2" t="s">
        <v>288</v>
      </c>
      <c r="B166" s="2" t="s">
        <v>289</v>
      </c>
      <c r="C166" s="18">
        <v>1875.82</v>
      </c>
      <c r="D166" s="15">
        <f t="shared" si="4"/>
        <v>150.06559999999999</v>
      </c>
      <c r="E166" s="18">
        <f t="shared" si="5"/>
        <v>1725.7544</v>
      </c>
      <c r="F166" s="15"/>
      <c r="G166" s="3"/>
    </row>
    <row r="167" spans="1:7" x14ac:dyDescent="0.25">
      <c r="A167" s="2" t="s">
        <v>290</v>
      </c>
      <c r="B167" s="2" t="s">
        <v>291</v>
      </c>
      <c r="C167" s="18">
        <v>1254.5899999999999</v>
      </c>
      <c r="D167" s="15">
        <f t="shared" si="4"/>
        <v>100.3672</v>
      </c>
      <c r="E167" s="18">
        <f t="shared" si="5"/>
        <v>1154.2228</v>
      </c>
      <c r="F167" s="15"/>
      <c r="G167" s="3"/>
    </row>
    <row r="168" spans="1:7" x14ac:dyDescent="0.25">
      <c r="A168" s="2" t="s">
        <v>292</v>
      </c>
      <c r="B168" s="2" t="s">
        <v>293</v>
      </c>
      <c r="C168" s="18">
        <v>2002.35</v>
      </c>
      <c r="D168" s="15">
        <f t="shared" si="4"/>
        <v>160.18799999999999</v>
      </c>
      <c r="E168" s="18">
        <f t="shared" si="5"/>
        <v>1842.1619999999998</v>
      </c>
      <c r="F168" s="15"/>
      <c r="G168" s="3"/>
    </row>
    <row r="169" spans="1:7" x14ac:dyDescent="0.25">
      <c r="A169" s="2" t="s">
        <v>294</v>
      </c>
      <c r="B169" s="2" t="s">
        <v>295</v>
      </c>
      <c r="C169" s="18">
        <v>720.23</v>
      </c>
      <c r="D169" s="15">
        <f t="shared" si="4"/>
        <v>57.618400000000001</v>
      </c>
      <c r="E169" s="18">
        <f t="shared" si="5"/>
        <v>662.61160000000007</v>
      </c>
      <c r="F169" s="15"/>
      <c r="G169" s="3"/>
    </row>
    <row r="170" spans="1:7" ht="30" x14ac:dyDescent="0.25">
      <c r="A170" s="17" t="s">
        <v>1180</v>
      </c>
      <c r="B170" s="2" t="s">
        <v>1181</v>
      </c>
      <c r="C170" s="18">
        <v>1580.89</v>
      </c>
      <c r="D170" s="15">
        <f t="shared" si="4"/>
        <v>126.47120000000001</v>
      </c>
      <c r="E170" s="18">
        <f t="shared" si="5"/>
        <v>1454.4188000000001</v>
      </c>
      <c r="F170" s="15"/>
      <c r="G170" s="3"/>
    </row>
    <row r="171" spans="1:7" x14ac:dyDescent="0.25">
      <c r="A171" s="2" t="s">
        <v>296</v>
      </c>
      <c r="B171" s="2" t="s">
        <v>297</v>
      </c>
      <c r="C171" s="18">
        <v>12.12</v>
      </c>
      <c r="D171" s="15">
        <f t="shared" si="4"/>
        <v>0.96959999999999991</v>
      </c>
      <c r="E171" s="18">
        <f t="shared" si="5"/>
        <v>11.150399999999999</v>
      </c>
      <c r="F171" s="15"/>
      <c r="G171" s="3"/>
    </row>
    <row r="172" spans="1:7" x14ac:dyDescent="0.25">
      <c r="A172" s="2" t="s">
        <v>298</v>
      </c>
      <c r="B172" s="2" t="s">
        <v>299</v>
      </c>
      <c r="C172" s="18">
        <v>1013.22</v>
      </c>
      <c r="D172" s="15">
        <f t="shared" si="4"/>
        <v>81.057600000000008</v>
      </c>
      <c r="E172" s="18">
        <f t="shared" si="5"/>
        <v>932.16240000000005</v>
      </c>
      <c r="F172" s="15"/>
      <c r="G172" s="3"/>
    </row>
    <row r="173" spans="1:7" x14ac:dyDescent="0.25">
      <c r="A173" s="2" t="s">
        <v>300</v>
      </c>
      <c r="B173" s="2" t="s">
        <v>301</v>
      </c>
      <c r="C173" s="18">
        <v>11.43</v>
      </c>
      <c r="D173" s="15">
        <f t="shared" si="4"/>
        <v>0.91439999999999999</v>
      </c>
      <c r="E173" s="18">
        <f t="shared" si="5"/>
        <v>10.515599999999999</v>
      </c>
      <c r="F173" s="15"/>
      <c r="G173" s="3"/>
    </row>
    <row r="174" spans="1:7" x14ac:dyDescent="0.25">
      <c r="A174" s="2" t="s">
        <v>302</v>
      </c>
      <c r="B174" s="2" t="s">
        <v>303</v>
      </c>
      <c r="C174" s="18">
        <v>522.26</v>
      </c>
      <c r="D174" s="15">
        <f t="shared" si="4"/>
        <v>41.780799999999999</v>
      </c>
      <c r="E174" s="18">
        <f t="shared" si="5"/>
        <v>480.47919999999999</v>
      </c>
      <c r="F174" s="15"/>
      <c r="G174" s="3"/>
    </row>
    <row r="175" spans="1:7" x14ac:dyDescent="0.25">
      <c r="A175" s="2" t="s">
        <v>304</v>
      </c>
      <c r="B175" s="2" t="s">
        <v>305</v>
      </c>
      <c r="C175" s="18">
        <v>15.96</v>
      </c>
      <c r="D175" s="15">
        <f t="shared" si="4"/>
        <v>1.2768000000000002</v>
      </c>
      <c r="E175" s="18">
        <f t="shared" si="5"/>
        <v>14.683200000000001</v>
      </c>
      <c r="F175" s="15"/>
      <c r="G175" s="3"/>
    </row>
    <row r="176" spans="1:7" x14ac:dyDescent="0.25">
      <c r="A176" s="2" t="s">
        <v>306</v>
      </c>
      <c r="B176" s="2" t="s">
        <v>307</v>
      </c>
      <c r="C176" s="18">
        <v>836.13</v>
      </c>
      <c r="D176" s="15">
        <f t="shared" si="4"/>
        <v>66.8904</v>
      </c>
      <c r="E176" s="18">
        <f t="shared" si="5"/>
        <v>769.2396</v>
      </c>
      <c r="F176" s="15"/>
      <c r="G176" s="3"/>
    </row>
    <row r="177" spans="1:7" x14ac:dyDescent="0.25">
      <c r="A177" s="2" t="s">
        <v>308</v>
      </c>
      <c r="B177" s="2" t="s">
        <v>309</v>
      </c>
      <c r="C177" s="18">
        <v>2106.59</v>
      </c>
      <c r="D177" s="15">
        <f t="shared" si="4"/>
        <v>168.52720000000002</v>
      </c>
      <c r="E177" s="18">
        <f t="shared" si="5"/>
        <v>1938.0628000000002</v>
      </c>
      <c r="F177" s="15"/>
      <c r="G177" s="3"/>
    </row>
    <row r="178" spans="1:7" x14ac:dyDescent="0.25">
      <c r="A178" s="2" t="s">
        <v>310</v>
      </c>
      <c r="B178" s="2" t="s">
        <v>311</v>
      </c>
      <c r="C178" s="18">
        <v>777.03</v>
      </c>
      <c r="D178" s="15">
        <f t="shared" si="4"/>
        <v>62.162399999999998</v>
      </c>
      <c r="E178" s="18">
        <f t="shared" si="5"/>
        <v>714.86759999999992</v>
      </c>
      <c r="F178" s="15"/>
      <c r="G178" s="3"/>
    </row>
    <row r="179" spans="1:7" x14ac:dyDescent="0.25">
      <c r="A179" s="2" t="s">
        <v>312</v>
      </c>
      <c r="B179" s="2" t="s">
        <v>311</v>
      </c>
      <c r="C179" s="18">
        <v>790.03</v>
      </c>
      <c r="D179" s="15">
        <f t="shared" si="4"/>
        <v>63.202399999999997</v>
      </c>
      <c r="E179" s="18">
        <f t="shared" si="5"/>
        <v>726.82759999999996</v>
      </c>
      <c r="F179" s="15"/>
      <c r="G179" s="3"/>
    </row>
    <row r="180" spans="1:7" x14ac:dyDescent="0.25">
      <c r="A180" s="2" t="s">
        <v>313</v>
      </c>
      <c r="B180" s="2" t="s">
        <v>314</v>
      </c>
      <c r="C180" s="18">
        <v>178.46</v>
      </c>
      <c r="D180" s="15">
        <f t="shared" si="4"/>
        <v>14.276800000000001</v>
      </c>
      <c r="E180" s="18">
        <f t="shared" si="5"/>
        <v>164.1832</v>
      </c>
      <c r="F180" s="15"/>
      <c r="G180" s="3"/>
    </row>
    <row r="181" spans="1:7" x14ac:dyDescent="0.25">
      <c r="A181" s="2" t="s">
        <v>1257</v>
      </c>
      <c r="B181" s="2" t="s">
        <v>1258</v>
      </c>
      <c r="C181" s="18">
        <v>179.94</v>
      </c>
      <c r="D181" s="15">
        <f t="shared" si="4"/>
        <v>14.395200000000001</v>
      </c>
      <c r="E181" s="18">
        <f t="shared" si="5"/>
        <v>165.54480000000001</v>
      </c>
      <c r="F181" s="15"/>
      <c r="G181" s="3"/>
    </row>
    <row r="182" spans="1:7" x14ac:dyDescent="0.25">
      <c r="A182" s="2" t="s">
        <v>315</v>
      </c>
      <c r="B182" s="2" t="s">
        <v>316</v>
      </c>
      <c r="C182" s="18">
        <v>214.75</v>
      </c>
      <c r="D182" s="15">
        <f t="shared" si="4"/>
        <v>17.18</v>
      </c>
      <c r="E182" s="18">
        <f t="shared" si="5"/>
        <v>197.57</v>
      </c>
      <c r="F182" s="15"/>
      <c r="G182" s="3"/>
    </row>
    <row r="183" spans="1:7" x14ac:dyDescent="0.25">
      <c r="A183" s="2" t="s">
        <v>317</v>
      </c>
      <c r="B183" s="2" t="s">
        <v>318</v>
      </c>
      <c r="C183" s="18">
        <v>825.42</v>
      </c>
      <c r="D183" s="15">
        <f t="shared" si="4"/>
        <v>66.033599999999993</v>
      </c>
      <c r="E183" s="18">
        <f t="shared" si="5"/>
        <v>759.38639999999998</v>
      </c>
      <c r="F183" s="15"/>
      <c r="G183" s="3"/>
    </row>
    <row r="184" spans="1:7" x14ac:dyDescent="0.25">
      <c r="A184" s="2" t="s">
        <v>319</v>
      </c>
      <c r="B184" s="2" t="s">
        <v>320</v>
      </c>
      <c r="C184" s="18">
        <v>684.95</v>
      </c>
      <c r="D184" s="15">
        <f t="shared" si="4"/>
        <v>54.796000000000006</v>
      </c>
      <c r="E184" s="18">
        <f t="shared" si="5"/>
        <v>630.154</v>
      </c>
      <c r="F184" s="15"/>
      <c r="G184" s="3"/>
    </row>
    <row r="185" spans="1:7" x14ac:dyDescent="0.25">
      <c r="A185" s="2" t="s">
        <v>321</v>
      </c>
      <c r="B185" s="2" t="s">
        <v>322</v>
      </c>
      <c r="C185" s="18">
        <v>2895.76</v>
      </c>
      <c r="D185" s="15">
        <f t="shared" si="4"/>
        <v>231.66080000000002</v>
      </c>
      <c r="E185" s="18">
        <f t="shared" si="5"/>
        <v>2664.0992000000001</v>
      </c>
      <c r="F185" s="15"/>
      <c r="G185" s="3"/>
    </row>
    <row r="186" spans="1:7" x14ac:dyDescent="0.25">
      <c r="A186" s="2" t="s">
        <v>323</v>
      </c>
      <c r="B186" s="2" t="s">
        <v>324</v>
      </c>
      <c r="C186" s="18">
        <v>245.39</v>
      </c>
      <c r="D186" s="15">
        <f t="shared" si="4"/>
        <v>19.6312</v>
      </c>
      <c r="E186" s="18">
        <f t="shared" si="5"/>
        <v>225.75879999999998</v>
      </c>
      <c r="F186" s="15"/>
      <c r="G186" s="3"/>
    </row>
    <row r="187" spans="1:7" x14ac:dyDescent="0.25">
      <c r="A187" s="2" t="s">
        <v>325</v>
      </c>
      <c r="B187" s="2" t="s">
        <v>326</v>
      </c>
      <c r="C187" s="18">
        <v>245.39</v>
      </c>
      <c r="D187" s="15">
        <f t="shared" si="4"/>
        <v>19.6312</v>
      </c>
      <c r="E187" s="18">
        <f t="shared" si="5"/>
        <v>225.75879999999998</v>
      </c>
      <c r="F187" s="15"/>
      <c r="G187" s="3"/>
    </row>
    <row r="188" spans="1:7" x14ac:dyDescent="0.25">
      <c r="A188" s="2" t="s">
        <v>327</v>
      </c>
      <c r="B188" s="2" t="s">
        <v>326</v>
      </c>
      <c r="C188" s="18">
        <v>245.39</v>
      </c>
      <c r="D188" s="15">
        <f t="shared" si="4"/>
        <v>19.6312</v>
      </c>
      <c r="E188" s="18">
        <f t="shared" si="5"/>
        <v>225.75879999999998</v>
      </c>
      <c r="F188" s="15"/>
      <c r="G188" s="3"/>
    </row>
    <row r="189" spans="1:7" x14ac:dyDescent="0.25">
      <c r="A189" s="2" t="s">
        <v>328</v>
      </c>
      <c r="B189" s="2" t="s">
        <v>326</v>
      </c>
      <c r="C189" s="18">
        <v>245.39</v>
      </c>
      <c r="D189" s="15">
        <f t="shared" si="4"/>
        <v>19.6312</v>
      </c>
      <c r="E189" s="18">
        <f t="shared" si="5"/>
        <v>225.75879999999998</v>
      </c>
      <c r="F189" s="15"/>
      <c r="G189" s="3"/>
    </row>
    <row r="190" spans="1:7" x14ac:dyDescent="0.25">
      <c r="A190" s="2" t="s">
        <v>329</v>
      </c>
      <c r="B190" s="2" t="s">
        <v>324</v>
      </c>
      <c r="C190" s="18">
        <v>245.39</v>
      </c>
      <c r="D190" s="15">
        <f t="shared" si="4"/>
        <v>19.6312</v>
      </c>
      <c r="E190" s="18">
        <f t="shared" si="5"/>
        <v>225.75879999999998</v>
      </c>
      <c r="F190" s="15"/>
      <c r="G190" s="3"/>
    </row>
    <row r="191" spans="1:7" x14ac:dyDescent="0.25">
      <c r="A191" s="2" t="s">
        <v>330</v>
      </c>
      <c r="B191" s="2" t="s">
        <v>326</v>
      </c>
      <c r="C191" s="18">
        <v>245.39</v>
      </c>
      <c r="D191" s="15">
        <f t="shared" si="4"/>
        <v>19.6312</v>
      </c>
      <c r="E191" s="18">
        <f t="shared" si="5"/>
        <v>225.75879999999998</v>
      </c>
      <c r="F191" s="15"/>
      <c r="G191" s="3"/>
    </row>
    <row r="192" spans="1:7" s="4" customFormat="1" x14ac:dyDescent="0.25">
      <c r="A192" s="17" t="s">
        <v>1182</v>
      </c>
      <c r="B192" s="2" t="s">
        <v>1183</v>
      </c>
      <c r="C192" s="18">
        <v>245.39</v>
      </c>
      <c r="D192" s="15">
        <f t="shared" si="4"/>
        <v>19.6312</v>
      </c>
      <c r="E192" s="18">
        <f t="shared" si="5"/>
        <v>225.75879999999998</v>
      </c>
      <c r="F192" s="15"/>
      <c r="G192" s="3"/>
    </row>
    <row r="193" spans="1:7" s="4" customFormat="1" x14ac:dyDescent="0.25">
      <c r="A193" s="17" t="s">
        <v>1184</v>
      </c>
      <c r="B193" s="2" t="s">
        <v>324</v>
      </c>
      <c r="C193" s="18">
        <v>245.39</v>
      </c>
      <c r="D193" s="15">
        <f t="shared" si="4"/>
        <v>19.6312</v>
      </c>
      <c r="E193" s="18">
        <f t="shared" si="5"/>
        <v>225.75879999999998</v>
      </c>
      <c r="F193" s="15"/>
      <c r="G193" s="3"/>
    </row>
    <row r="194" spans="1:7" s="4" customFormat="1" x14ac:dyDescent="0.25">
      <c r="A194" s="17" t="s">
        <v>1185</v>
      </c>
      <c r="B194" s="2" t="s">
        <v>1186</v>
      </c>
      <c r="C194" s="18">
        <v>316.48</v>
      </c>
      <c r="D194" s="15">
        <f t="shared" si="4"/>
        <v>25.3184</v>
      </c>
      <c r="E194" s="18">
        <f t="shared" si="5"/>
        <v>291.16160000000002</v>
      </c>
      <c r="F194" s="15"/>
      <c r="G194" s="3"/>
    </row>
    <row r="195" spans="1:7" x14ac:dyDescent="0.25">
      <c r="A195" s="2" t="s">
        <v>331</v>
      </c>
      <c r="B195" s="2" t="s">
        <v>332</v>
      </c>
      <c r="C195" s="18">
        <v>245.39</v>
      </c>
      <c r="D195" s="15">
        <f t="shared" si="4"/>
        <v>19.6312</v>
      </c>
      <c r="E195" s="18">
        <f t="shared" si="5"/>
        <v>225.75879999999998</v>
      </c>
      <c r="F195" s="15"/>
      <c r="G195" s="3"/>
    </row>
    <row r="196" spans="1:7" x14ac:dyDescent="0.25">
      <c r="A196" s="2" t="s">
        <v>333</v>
      </c>
      <c r="B196" s="2" t="s">
        <v>334</v>
      </c>
      <c r="C196" s="18">
        <v>314.95999999999998</v>
      </c>
      <c r="D196" s="15">
        <f t="shared" si="4"/>
        <v>25.1968</v>
      </c>
      <c r="E196" s="18">
        <f t="shared" si="5"/>
        <v>289.76319999999998</v>
      </c>
      <c r="F196" s="15"/>
      <c r="G196" s="3"/>
    </row>
    <row r="197" spans="1:7" x14ac:dyDescent="0.25">
      <c r="A197" s="2" t="s">
        <v>335</v>
      </c>
      <c r="B197" s="2" t="s">
        <v>334</v>
      </c>
      <c r="C197" s="18">
        <v>316.47000000000003</v>
      </c>
      <c r="D197" s="15">
        <f t="shared" ref="D197:D260" si="6">C197*0.08</f>
        <v>25.317600000000002</v>
      </c>
      <c r="E197" s="18">
        <f t="shared" ref="E197:E260" si="7">C197-D197</f>
        <v>291.1524</v>
      </c>
      <c r="F197" s="15"/>
      <c r="G197" s="3"/>
    </row>
    <row r="198" spans="1:7" x14ac:dyDescent="0.25">
      <c r="A198" s="2" t="s">
        <v>336</v>
      </c>
      <c r="B198" s="2" t="s">
        <v>334</v>
      </c>
      <c r="C198" s="18">
        <v>489.61</v>
      </c>
      <c r="D198" s="15">
        <f t="shared" si="6"/>
        <v>39.168800000000005</v>
      </c>
      <c r="E198" s="18">
        <f t="shared" si="7"/>
        <v>450.44119999999998</v>
      </c>
      <c r="F198" s="15"/>
      <c r="G198" s="3"/>
    </row>
    <row r="199" spans="1:7" x14ac:dyDescent="0.25">
      <c r="A199" s="2" t="s">
        <v>1198</v>
      </c>
      <c r="B199" s="2" t="s">
        <v>334</v>
      </c>
      <c r="C199" s="18">
        <v>489.61</v>
      </c>
      <c r="D199" s="15">
        <f t="shared" si="6"/>
        <v>39.168800000000005</v>
      </c>
      <c r="E199" s="18">
        <f t="shared" si="7"/>
        <v>450.44119999999998</v>
      </c>
      <c r="F199" s="15"/>
      <c r="G199" s="3"/>
    </row>
    <row r="200" spans="1:7" x14ac:dyDescent="0.25">
      <c r="A200" s="2" t="s">
        <v>337</v>
      </c>
      <c r="B200" s="2" t="s">
        <v>334</v>
      </c>
      <c r="C200" s="18">
        <v>563.17999999999995</v>
      </c>
      <c r="D200" s="15">
        <f t="shared" si="6"/>
        <v>45.054399999999994</v>
      </c>
      <c r="E200" s="18">
        <f t="shared" si="7"/>
        <v>518.12559999999996</v>
      </c>
      <c r="F200" s="15"/>
      <c r="G200" s="3"/>
    </row>
    <row r="201" spans="1:7" x14ac:dyDescent="0.25">
      <c r="A201" s="2" t="s">
        <v>1199</v>
      </c>
      <c r="B201" s="2" t="s">
        <v>334</v>
      </c>
      <c r="C201" s="18">
        <v>489.61</v>
      </c>
      <c r="D201" s="15">
        <f t="shared" si="6"/>
        <v>39.168800000000005</v>
      </c>
      <c r="E201" s="18">
        <f t="shared" si="7"/>
        <v>450.44119999999998</v>
      </c>
      <c r="F201" s="15"/>
      <c r="G201" s="3"/>
    </row>
    <row r="202" spans="1:7" x14ac:dyDescent="0.25">
      <c r="A202" s="2" t="s">
        <v>1200</v>
      </c>
      <c r="B202" s="2" t="s">
        <v>334</v>
      </c>
      <c r="C202" s="18">
        <v>489.61</v>
      </c>
      <c r="D202" s="15">
        <f t="shared" si="6"/>
        <v>39.168800000000005</v>
      </c>
      <c r="E202" s="18">
        <f t="shared" si="7"/>
        <v>450.44119999999998</v>
      </c>
      <c r="F202" s="15"/>
      <c r="G202" s="3"/>
    </row>
    <row r="203" spans="1:7" x14ac:dyDescent="0.25">
      <c r="A203" s="2" t="s">
        <v>338</v>
      </c>
      <c r="B203" s="2" t="s">
        <v>339</v>
      </c>
      <c r="C203" s="18">
        <v>489.61</v>
      </c>
      <c r="D203" s="15">
        <f t="shared" si="6"/>
        <v>39.168800000000005</v>
      </c>
      <c r="E203" s="18">
        <f t="shared" si="7"/>
        <v>450.44119999999998</v>
      </c>
      <c r="F203" s="15"/>
      <c r="G203" s="3"/>
    </row>
    <row r="204" spans="1:7" x14ac:dyDescent="0.25">
      <c r="A204" s="2" t="s">
        <v>340</v>
      </c>
      <c r="B204" s="2" t="s">
        <v>339</v>
      </c>
      <c r="C204" s="18">
        <v>583.9</v>
      </c>
      <c r="D204" s="15">
        <f t="shared" si="6"/>
        <v>46.711999999999996</v>
      </c>
      <c r="E204" s="18">
        <f t="shared" si="7"/>
        <v>537.18799999999999</v>
      </c>
      <c r="F204" s="15"/>
      <c r="G204" s="3"/>
    </row>
    <row r="205" spans="1:7" x14ac:dyDescent="0.25">
      <c r="A205" s="2" t="s">
        <v>341</v>
      </c>
      <c r="B205" s="2" t="s">
        <v>342</v>
      </c>
      <c r="C205" s="18">
        <v>97.07</v>
      </c>
      <c r="D205" s="15">
        <f t="shared" si="6"/>
        <v>7.7656000000000001</v>
      </c>
      <c r="E205" s="18">
        <f t="shared" si="7"/>
        <v>89.304399999999987</v>
      </c>
      <c r="F205" s="15"/>
      <c r="G205" s="3"/>
    </row>
    <row r="206" spans="1:7" x14ac:dyDescent="0.25">
      <c r="A206" s="2" t="s">
        <v>343</v>
      </c>
      <c r="B206" s="2" t="s">
        <v>344</v>
      </c>
      <c r="C206" s="18">
        <v>97.07</v>
      </c>
      <c r="D206" s="15">
        <f t="shared" si="6"/>
        <v>7.7656000000000001</v>
      </c>
      <c r="E206" s="18">
        <f t="shared" si="7"/>
        <v>89.304399999999987</v>
      </c>
      <c r="F206" s="15"/>
      <c r="G206" s="3"/>
    </row>
    <row r="207" spans="1:7" x14ac:dyDescent="0.25">
      <c r="A207" s="2" t="s">
        <v>345</v>
      </c>
      <c r="B207" s="2" t="s">
        <v>346</v>
      </c>
      <c r="C207" s="18">
        <v>316.47000000000003</v>
      </c>
      <c r="D207" s="15">
        <f t="shared" si="6"/>
        <v>25.317600000000002</v>
      </c>
      <c r="E207" s="18">
        <f t="shared" si="7"/>
        <v>291.1524</v>
      </c>
      <c r="F207" s="15"/>
      <c r="G207" s="3"/>
    </row>
    <row r="208" spans="1:7" x14ac:dyDescent="0.25">
      <c r="A208" s="2" t="s">
        <v>347</v>
      </c>
      <c r="B208" s="2" t="s">
        <v>346</v>
      </c>
      <c r="C208" s="18">
        <v>316.58</v>
      </c>
      <c r="D208" s="15">
        <f t="shared" si="6"/>
        <v>25.3264</v>
      </c>
      <c r="E208" s="18">
        <f t="shared" si="7"/>
        <v>291.25360000000001</v>
      </c>
      <c r="F208" s="15"/>
      <c r="G208" s="3"/>
    </row>
    <row r="209" spans="1:7" x14ac:dyDescent="0.25">
      <c r="A209" s="2" t="s">
        <v>348</v>
      </c>
      <c r="B209" s="2" t="s">
        <v>349</v>
      </c>
      <c r="C209" s="18">
        <v>713.68</v>
      </c>
      <c r="D209" s="15">
        <f t="shared" si="6"/>
        <v>57.0944</v>
      </c>
      <c r="E209" s="18">
        <f t="shared" si="7"/>
        <v>656.5856</v>
      </c>
      <c r="F209" s="15"/>
      <c r="G209" s="3"/>
    </row>
    <row r="210" spans="1:7" x14ac:dyDescent="0.25">
      <c r="A210" s="2" t="s">
        <v>350</v>
      </c>
      <c r="B210" s="2" t="s">
        <v>346</v>
      </c>
      <c r="C210" s="18">
        <v>316.47000000000003</v>
      </c>
      <c r="D210" s="15">
        <f t="shared" si="6"/>
        <v>25.317600000000002</v>
      </c>
      <c r="E210" s="18">
        <f t="shared" si="7"/>
        <v>291.1524</v>
      </c>
      <c r="F210" s="15"/>
      <c r="G210" s="3"/>
    </row>
    <row r="211" spans="1:7" x14ac:dyDescent="0.25">
      <c r="A211" s="2" t="s">
        <v>351</v>
      </c>
      <c r="B211" s="2" t="s">
        <v>346</v>
      </c>
      <c r="C211" s="18">
        <v>316.47000000000003</v>
      </c>
      <c r="D211" s="15">
        <f t="shared" si="6"/>
        <v>25.317600000000002</v>
      </c>
      <c r="E211" s="18">
        <f t="shared" si="7"/>
        <v>291.1524</v>
      </c>
      <c r="F211" s="15"/>
      <c r="G211" s="3"/>
    </row>
    <row r="212" spans="1:7" x14ac:dyDescent="0.25">
      <c r="A212" s="2" t="s">
        <v>352</v>
      </c>
      <c r="B212" s="2" t="s">
        <v>346</v>
      </c>
      <c r="C212" s="18">
        <v>305.79000000000002</v>
      </c>
      <c r="D212" s="15">
        <f t="shared" si="6"/>
        <v>24.463200000000001</v>
      </c>
      <c r="E212" s="18">
        <f t="shared" si="7"/>
        <v>281.32680000000005</v>
      </c>
      <c r="F212" s="15"/>
      <c r="G212" s="3"/>
    </row>
    <row r="213" spans="1:7" x14ac:dyDescent="0.25">
      <c r="A213" s="2" t="s">
        <v>353</v>
      </c>
      <c r="B213" s="2" t="s">
        <v>354</v>
      </c>
      <c r="C213" s="18">
        <v>305.79000000000002</v>
      </c>
      <c r="D213" s="15">
        <f t="shared" si="6"/>
        <v>24.463200000000001</v>
      </c>
      <c r="E213" s="18">
        <f t="shared" si="7"/>
        <v>281.32680000000005</v>
      </c>
      <c r="F213" s="15"/>
      <c r="G213" s="3"/>
    </row>
    <row r="214" spans="1:7" x14ac:dyDescent="0.25">
      <c r="A214" s="2" t="s">
        <v>355</v>
      </c>
      <c r="B214" s="2" t="s">
        <v>356</v>
      </c>
      <c r="C214" s="18">
        <v>293.86</v>
      </c>
      <c r="D214" s="15">
        <f t="shared" si="6"/>
        <v>23.508800000000001</v>
      </c>
      <c r="E214" s="18">
        <f t="shared" si="7"/>
        <v>270.35120000000001</v>
      </c>
      <c r="F214" s="15"/>
      <c r="G214" s="3"/>
    </row>
    <row r="215" spans="1:7" x14ac:dyDescent="0.25">
      <c r="A215" s="2" t="s">
        <v>357</v>
      </c>
      <c r="B215" s="2" t="s">
        <v>356</v>
      </c>
      <c r="C215" s="18">
        <v>293.86</v>
      </c>
      <c r="D215" s="15">
        <f t="shared" si="6"/>
        <v>23.508800000000001</v>
      </c>
      <c r="E215" s="18">
        <f t="shared" si="7"/>
        <v>270.35120000000001</v>
      </c>
      <c r="F215" s="15"/>
      <c r="G215" s="3"/>
    </row>
    <row r="216" spans="1:7" x14ac:dyDescent="0.25">
      <c r="A216" s="2" t="s">
        <v>358</v>
      </c>
      <c r="B216" s="2" t="s">
        <v>356</v>
      </c>
      <c r="C216" s="18">
        <v>690.56</v>
      </c>
      <c r="D216" s="15">
        <f t="shared" si="6"/>
        <v>55.244799999999998</v>
      </c>
      <c r="E216" s="18">
        <f t="shared" si="7"/>
        <v>635.3152</v>
      </c>
      <c r="F216" s="15"/>
      <c r="G216" s="3"/>
    </row>
    <row r="217" spans="1:7" x14ac:dyDescent="0.25">
      <c r="A217" s="2" t="s">
        <v>359</v>
      </c>
      <c r="B217" s="2" t="s">
        <v>356</v>
      </c>
      <c r="C217" s="18">
        <v>270.43</v>
      </c>
      <c r="D217" s="15">
        <f t="shared" si="6"/>
        <v>21.634399999999999</v>
      </c>
      <c r="E217" s="18">
        <f t="shared" si="7"/>
        <v>248.79560000000001</v>
      </c>
      <c r="F217" s="15"/>
      <c r="G217" s="3"/>
    </row>
    <row r="218" spans="1:7" x14ac:dyDescent="0.25">
      <c r="A218" s="2" t="s">
        <v>360</v>
      </c>
      <c r="B218" s="2" t="s">
        <v>361</v>
      </c>
      <c r="C218" s="18">
        <v>101.96</v>
      </c>
      <c r="D218" s="15">
        <f t="shared" si="6"/>
        <v>8.1568000000000005</v>
      </c>
      <c r="E218" s="18">
        <f t="shared" si="7"/>
        <v>93.80319999999999</v>
      </c>
      <c r="F218" s="15"/>
      <c r="G218" s="3"/>
    </row>
    <row r="219" spans="1:7" x14ac:dyDescent="0.25">
      <c r="A219" s="2" t="s">
        <v>362</v>
      </c>
      <c r="B219" s="2" t="s">
        <v>363</v>
      </c>
      <c r="C219" s="18">
        <v>97.06</v>
      </c>
      <c r="D219" s="15">
        <f t="shared" si="6"/>
        <v>7.7648000000000001</v>
      </c>
      <c r="E219" s="18">
        <f t="shared" si="7"/>
        <v>89.295200000000008</v>
      </c>
      <c r="F219" s="15"/>
      <c r="G219" s="3"/>
    </row>
    <row r="220" spans="1:7" x14ac:dyDescent="0.25">
      <c r="A220" s="2" t="s">
        <v>364</v>
      </c>
      <c r="B220" s="2" t="s">
        <v>361</v>
      </c>
      <c r="C220" s="18">
        <v>575.1</v>
      </c>
      <c r="D220" s="15">
        <f t="shared" si="6"/>
        <v>46.008000000000003</v>
      </c>
      <c r="E220" s="18">
        <f t="shared" si="7"/>
        <v>529.09199999999998</v>
      </c>
      <c r="F220" s="15"/>
      <c r="G220" s="3"/>
    </row>
    <row r="221" spans="1:7" x14ac:dyDescent="0.25">
      <c r="A221" s="2" t="s">
        <v>365</v>
      </c>
      <c r="B221" s="2" t="s">
        <v>366</v>
      </c>
      <c r="C221" s="18">
        <v>538.6</v>
      </c>
      <c r="D221" s="15">
        <f t="shared" si="6"/>
        <v>43.088000000000001</v>
      </c>
      <c r="E221" s="18">
        <f t="shared" si="7"/>
        <v>495.512</v>
      </c>
      <c r="F221" s="15"/>
      <c r="G221" s="3"/>
    </row>
    <row r="222" spans="1:7" x14ac:dyDescent="0.25">
      <c r="A222" s="2" t="s">
        <v>367</v>
      </c>
      <c r="B222" s="2" t="s">
        <v>368</v>
      </c>
      <c r="C222" s="18">
        <v>356.64</v>
      </c>
      <c r="D222" s="15">
        <f t="shared" si="6"/>
        <v>28.531199999999998</v>
      </c>
      <c r="E222" s="18">
        <f t="shared" si="7"/>
        <v>328.10879999999997</v>
      </c>
      <c r="F222" s="15"/>
      <c r="G222" s="3"/>
    </row>
    <row r="223" spans="1:7" x14ac:dyDescent="0.25">
      <c r="A223" s="2" t="s">
        <v>369</v>
      </c>
      <c r="B223" s="2" t="s">
        <v>368</v>
      </c>
      <c r="C223" s="18">
        <v>557.11</v>
      </c>
      <c r="D223" s="15">
        <f t="shared" si="6"/>
        <v>44.568800000000003</v>
      </c>
      <c r="E223" s="18">
        <f t="shared" si="7"/>
        <v>512.5412</v>
      </c>
      <c r="F223" s="15"/>
      <c r="G223" s="3"/>
    </row>
    <row r="224" spans="1:7" x14ac:dyDescent="0.25">
      <c r="A224" s="2" t="s">
        <v>370</v>
      </c>
      <c r="B224" s="2" t="s">
        <v>368</v>
      </c>
      <c r="C224" s="18">
        <v>344.57</v>
      </c>
      <c r="D224" s="15">
        <f t="shared" si="6"/>
        <v>27.5656</v>
      </c>
      <c r="E224" s="18">
        <f t="shared" si="7"/>
        <v>317.00439999999998</v>
      </c>
      <c r="F224" s="15"/>
      <c r="G224" s="3"/>
    </row>
    <row r="225" spans="1:7" x14ac:dyDescent="0.25">
      <c r="A225" s="2" t="s">
        <v>371</v>
      </c>
      <c r="B225" s="2" t="s">
        <v>372</v>
      </c>
      <c r="C225" s="18">
        <v>344.57</v>
      </c>
      <c r="D225" s="15">
        <f t="shared" si="6"/>
        <v>27.5656</v>
      </c>
      <c r="E225" s="18">
        <f t="shared" si="7"/>
        <v>317.00439999999998</v>
      </c>
      <c r="F225" s="15"/>
      <c r="G225" s="3"/>
    </row>
    <row r="226" spans="1:7" x14ac:dyDescent="0.25">
      <c r="A226" s="2" t="s">
        <v>373</v>
      </c>
      <c r="B226" s="2" t="s">
        <v>372</v>
      </c>
      <c r="C226" s="18">
        <v>356.64</v>
      </c>
      <c r="D226" s="15">
        <f t="shared" si="6"/>
        <v>28.531199999999998</v>
      </c>
      <c r="E226" s="18">
        <f t="shared" si="7"/>
        <v>328.10879999999997</v>
      </c>
      <c r="F226" s="15"/>
      <c r="G226" s="3"/>
    </row>
    <row r="227" spans="1:7" x14ac:dyDescent="0.25">
      <c r="A227" s="2" t="s">
        <v>374</v>
      </c>
      <c r="B227" s="2" t="s">
        <v>375</v>
      </c>
      <c r="C227" s="18">
        <v>334.63</v>
      </c>
      <c r="D227" s="15">
        <f t="shared" si="6"/>
        <v>26.770399999999999</v>
      </c>
      <c r="E227" s="18">
        <f t="shared" si="7"/>
        <v>307.8596</v>
      </c>
      <c r="F227" s="15"/>
      <c r="G227" s="3"/>
    </row>
    <row r="228" spans="1:7" x14ac:dyDescent="0.25">
      <c r="A228" s="17" t="s">
        <v>1187</v>
      </c>
      <c r="B228" s="2" t="s">
        <v>1188</v>
      </c>
      <c r="C228" s="18">
        <v>245.39</v>
      </c>
      <c r="D228" s="15">
        <f t="shared" si="6"/>
        <v>19.6312</v>
      </c>
      <c r="E228" s="18">
        <f t="shared" si="7"/>
        <v>225.75879999999998</v>
      </c>
      <c r="F228" s="15"/>
      <c r="G228" s="3"/>
    </row>
    <row r="229" spans="1:7" x14ac:dyDescent="0.25">
      <c r="A229" s="2" t="s">
        <v>376</v>
      </c>
      <c r="B229" s="2" t="s">
        <v>377</v>
      </c>
      <c r="C229" s="18">
        <v>402.3</v>
      </c>
      <c r="D229" s="15">
        <f t="shared" si="6"/>
        <v>32.184000000000005</v>
      </c>
      <c r="E229" s="18">
        <f t="shared" si="7"/>
        <v>370.11599999999999</v>
      </c>
      <c r="F229" s="15"/>
      <c r="G229" s="3"/>
    </row>
    <row r="230" spans="1:7" x14ac:dyDescent="0.25">
      <c r="A230" s="2" t="s">
        <v>378</v>
      </c>
      <c r="B230" s="2" t="s">
        <v>377</v>
      </c>
      <c r="C230" s="18">
        <v>388.42</v>
      </c>
      <c r="D230" s="15">
        <f t="shared" si="6"/>
        <v>31.073600000000003</v>
      </c>
      <c r="E230" s="18">
        <f t="shared" si="7"/>
        <v>357.34640000000002</v>
      </c>
      <c r="F230" s="15"/>
      <c r="G230" s="3"/>
    </row>
    <row r="231" spans="1:7" x14ac:dyDescent="0.25">
      <c r="A231" s="2" t="s">
        <v>379</v>
      </c>
      <c r="B231" s="2" t="s">
        <v>380</v>
      </c>
      <c r="C231" s="18">
        <v>388.42</v>
      </c>
      <c r="D231" s="15">
        <f t="shared" si="6"/>
        <v>31.073600000000003</v>
      </c>
      <c r="E231" s="18">
        <f t="shared" si="7"/>
        <v>357.34640000000002</v>
      </c>
      <c r="F231" s="15"/>
      <c r="G231" s="3"/>
    </row>
    <row r="232" spans="1:7" x14ac:dyDescent="0.25">
      <c r="A232" s="2" t="s">
        <v>381</v>
      </c>
      <c r="B232" s="2" t="s">
        <v>380</v>
      </c>
      <c r="C232" s="18">
        <v>388.42</v>
      </c>
      <c r="D232" s="15">
        <f t="shared" si="6"/>
        <v>31.073600000000003</v>
      </c>
      <c r="E232" s="18">
        <f t="shared" si="7"/>
        <v>357.34640000000002</v>
      </c>
      <c r="F232" s="15"/>
      <c r="G232" s="3"/>
    </row>
    <row r="233" spans="1:7" x14ac:dyDescent="0.25">
      <c r="A233" s="2" t="s">
        <v>382</v>
      </c>
      <c r="B233" s="2" t="s">
        <v>383</v>
      </c>
      <c r="C233" s="18">
        <v>388.42</v>
      </c>
      <c r="D233" s="15">
        <f t="shared" si="6"/>
        <v>31.073600000000003</v>
      </c>
      <c r="E233" s="18">
        <f t="shared" si="7"/>
        <v>357.34640000000002</v>
      </c>
      <c r="F233" s="15"/>
      <c r="G233" s="3"/>
    </row>
    <row r="234" spans="1:7" x14ac:dyDescent="0.25">
      <c r="A234" s="2" t="s">
        <v>384</v>
      </c>
      <c r="B234" s="2" t="s">
        <v>383</v>
      </c>
      <c r="C234" s="18">
        <v>388.42</v>
      </c>
      <c r="D234" s="15">
        <f t="shared" si="6"/>
        <v>31.073600000000003</v>
      </c>
      <c r="E234" s="18">
        <f t="shared" si="7"/>
        <v>357.34640000000002</v>
      </c>
      <c r="F234" s="15"/>
      <c r="G234" s="3"/>
    </row>
    <row r="235" spans="1:7" x14ac:dyDescent="0.25">
      <c r="A235" s="2" t="s">
        <v>385</v>
      </c>
      <c r="B235" s="2" t="s">
        <v>386</v>
      </c>
      <c r="C235" s="18">
        <v>388.42</v>
      </c>
      <c r="D235" s="15">
        <f t="shared" si="6"/>
        <v>31.073600000000003</v>
      </c>
      <c r="E235" s="18">
        <f t="shared" si="7"/>
        <v>357.34640000000002</v>
      </c>
      <c r="F235" s="15"/>
      <c r="G235" s="3"/>
    </row>
    <row r="236" spans="1:7" x14ac:dyDescent="0.25">
      <c r="A236" s="2" t="s">
        <v>387</v>
      </c>
      <c r="B236" s="2" t="s">
        <v>383</v>
      </c>
      <c r="C236" s="18">
        <v>388.42</v>
      </c>
      <c r="D236" s="15">
        <f t="shared" si="6"/>
        <v>31.073600000000003</v>
      </c>
      <c r="E236" s="18">
        <f t="shared" si="7"/>
        <v>357.34640000000002</v>
      </c>
      <c r="F236" s="15"/>
      <c r="G236" s="3"/>
    </row>
    <row r="237" spans="1:7" x14ac:dyDescent="0.25">
      <c r="A237" s="2" t="s">
        <v>388</v>
      </c>
      <c r="B237" s="2" t="s">
        <v>389</v>
      </c>
      <c r="C237" s="18">
        <v>388.42</v>
      </c>
      <c r="D237" s="15">
        <f t="shared" si="6"/>
        <v>31.073600000000003</v>
      </c>
      <c r="E237" s="18">
        <f t="shared" si="7"/>
        <v>357.34640000000002</v>
      </c>
      <c r="F237" s="15"/>
      <c r="G237" s="3"/>
    </row>
    <row r="238" spans="1:7" x14ac:dyDescent="0.25">
      <c r="A238" s="2" t="s">
        <v>390</v>
      </c>
      <c r="B238" s="2" t="s">
        <v>383</v>
      </c>
      <c r="C238" s="18">
        <v>388.42</v>
      </c>
      <c r="D238" s="15">
        <f t="shared" si="6"/>
        <v>31.073600000000003</v>
      </c>
      <c r="E238" s="18">
        <f t="shared" si="7"/>
        <v>357.34640000000002</v>
      </c>
      <c r="F238" s="15"/>
      <c r="G238" s="3"/>
    </row>
    <row r="239" spans="1:7" x14ac:dyDescent="0.25">
      <c r="A239" s="2" t="s">
        <v>391</v>
      </c>
      <c r="B239" s="2" t="s">
        <v>383</v>
      </c>
      <c r="C239" s="18">
        <v>388.42</v>
      </c>
      <c r="D239" s="15">
        <f t="shared" si="6"/>
        <v>31.073600000000003</v>
      </c>
      <c r="E239" s="18">
        <f t="shared" si="7"/>
        <v>357.34640000000002</v>
      </c>
      <c r="F239" s="15"/>
      <c r="G239" s="3"/>
    </row>
    <row r="240" spans="1:7" x14ac:dyDescent="0.25">
      <c r="A240" s="2" t="s">
        <v>392</v>
      </c>
      <c r="B240" s="2" t="s">
        <v>383</v>
      </c>
      <c r="C240" s="18">
        <v>388.42</v>
      </c>
      <c r="D240" s="15">
        <f t="shared" si="6"/>
        <v>31.073600000000003</v>
      </c>
      <c r="E240" s="18">
        <f t="shared" si="7"/>
        <v>357.34640000000002</v>
      </c>
      <c r="F240" s="15"/>
      <c r="G240" s="3"/>
    </row>
    <row r="241" spans="1:7" x14ac:dyDescent="0.25">
      <c r="A241" s="2" t="s">
        <v>393</v>
      </c>
      <c r="B241" s="2" t="s">
        <v>394</v>
      </c>
      <c r="C241" s="18">
        <v>388.42</v>
      </c>
      <c r="D241" s="15">
        <f t="shared" si="6"/>
        <v>31.073600000000003</v>
      </c>
      <c r="E241" s="18">
        <f t="shared" si="7"/>
        <v>357.34640000000002</v>
      </c>
      <c r="F241" s="15"/>
      <c r="G241" s="3"/>
    </row>
    <row r="242" spans="1:7" x14ac:dyDescent="0.25">
      <c r="A242" s="2" t="s">
        <v>395</v>
      </c>
      <c r="B242" s="2" t="s">
        <v>394</v>
      </c>
      <c r="C242" s="18">
        <v>388.42</v>
      </c>
      <c r="D242" s="15">
        <f t="shared" si="6"/>
        <v>31.073600000000003</v>
      </c>
      <c r="E242" s="18">
        <f t="shared" si="7"/>
        <v>357.34640000000002</v>
      </c>
      <c r="F242" s="15"/>
      <c r="G242" s="3"/>
    </row>
    <row r="243" spans="1:7" x14ac:dyDescent="0.25">
      <c r="A243" s="2" t="s">
        <v>396</v>
      </c>
      <c r="B243" s="2" t="s">
        <v>383</v>
      </c>
      <c r="C243" s="18">
        <v>388.42</v>
      </c>
      <c r="D243" s="15">
        <f t="shared" si="6"/>
        <v>31.073600000000003</v>
      </c>
      <c r="E243" s="18">
        <f t="shared" si="7"/>
        <v>357.34640000000002</v>
      </c>
      <c r="F243" s="15"/>
      <c r="G243" s="3"/>
    </row>
    <row r="244" spans="1:7" x14ac:dyDescent="0.25">
      <c r="A244" s="2" t="s">
        <v>397</v>
      </c>
      <c r="B244" s="2" t="s">
        <v>383</v>
      </c>
      <c r="C244" s="18">
        <v>388.42</v>
      </c>
      <c r="D244" s="15">
        <f t="shared" si="6"/>
        <v>31.073600000000003</v>
      </c>
      <c r="E244" s="18">
        <f t="shared" si="7"/>
        <v>357.34640000000002</v>
      </c>
      <c r="F244" s="15"/>
      <c r="G244" s="3"/>
    </row>
    <row r="245" spans="1:7" x14ac:dyDescent="0.25">
      <c r="A245" s="2" t="s">
        <v>398</v>
      </c>
      <c r="B245" s="2" t="s">
        <v>383</v>
      </c>
      <c r="C245" s="18">
        <v>388.42</v>
      </c>
      <c r="D245" s="15">
        <f t="shared" si="6"/>
        <v>31.073600000000003</v>
      </c>
      <c r="E245" s="18">
        <f t="shared" si="7"/>
        <v>357.34640000000002</v>
      </c>
      <c r="F245" s="15"/>
      <c r="G245" s="3"/>
    </row>
    <row r="246" spans="1:7" x14ac:dyDescent="0.25">
      <c r="A246" s="2" t="s">
        <v>399</v>
      </c>
      <c r="B246" s="2" t="s">
        <v>383</v>
      </c>
      <c r="C246" s="18">
        <v>388.42</v>
      </c>
      <c r="D246" s="15">
        <f t="shared" si="6"/>
        <v>31.073600000000003</v>
      </c>
      <c r="E246" s="18">
        <f t="shared" si="7"/>
        <v>357.34640000000002</v>
      </c>
      <c r="F246" s="15"/>
      <c r="G246" s="3"/>
    </row>
    <row r="247" spans="1:7" x14ac:dyDescent="0.25">
      <c r="A247" s="2" t="s">
        <v>400</v>
      </c>
      <c r="B247" s="2" t="s">
        <v>383</v>
      </c>
      <c r="C247" s="18">
        <v>388.42</v>
      </c>
      <c r="D247" s="15">
        <f t="shared" si="6"/>
        <v>31.073600000000003</v>
      </c>
      <c r="E247" s="18">
        <f t="shared" si="7"/>
        <v>357.34640000000002</v>
      </c>
      <c r="F247" s="15"/>
      <c r="G247" s="3"/>
    </row>
    <row r="248" spans="1:7" x14ac:dyDescent="0.25">
      <c r="A248" s="2" t="s">
        <v>401</v>
      </c>
      <c r="B248" s="2" t="s">
        <v>383</v>
      </c>
      <c r="C248" s="18">
        <v>388.42</v>
      </c>
      <c r="D248" s="15">
        <f t="shared" si="6"/>
        <v>31.073600000000003</v>
      </c>
      <c r="E248" s="18">
        <f t="shared" si="7"/>
        <v>357.34640000000002</v>
      </c>
      <c r="F248" s="15"/>
      <c r="G248" s="3"/>
    </row>
    <row r="249" spans="1:7" x14ac:dyDescent="0.25">
      <c r="A249" s="2" t="s">
        <v>402</v>
      </c>
      <c r="B249" s="2" t="s">
        <v>403</v>
      </c>
      <c r="C249" s="18">
        <v>215.35</v>
      </c>
      <c r="D249" s="15">
        <f t="shared" si="6"/>
        <v>17.228000000000002</v>
      </c>
      <c r="E249" s="18">
        <f t="shared" si="7"/>
        <v>198.12199999999999</v>
      </c>
      <c r="F249" s="15"/>
      <c r="G249" s="3"/>
    </row>
    <row r="250" spans="1:7" x14ac:dyDescent="0.25">
      <c r="A250" s="2" t="s">
        <v>404</v>
      </c>
      <c r="B250" s="2" t="s">
        <v>377</v>
      </c>
      <c r="C250" s="18">
        <v>398.14</v>
      </c>
      <c r="D250" s="15">
        <f t="shared" si="6"/>
        <v>31.851199999999999</v>
      </c>
      <c r="E250" s="18">
        <f t="shared" si="7"/>
        <v>366.28879999999998</v>
      </c>
      <c r="F250" s="15"/>
      <c r="G250" s="3"/>
    </row>
    <row r="251" spans="1:7" x14ac:dyDescent="0.25">
      <c r="A251" s="2" t="s">
        <v>405</v>
      </c>
      <c r="B251" s="2" t="s">
        <v>377</v>
      </c>
      <c r="C251" s="18">
        <v>398.14</v>
      </c>
      <c r="D251" s="15">
        <f t="shared" si="6"/>
        <v>31.851199999999999</v>
      </c>
      <c r="E251" s="18">
        <f t="shared" si="7"/>
        <v>366.28879999999998</v>
      </c>
      <c r="F251" s="15"/>
      <c r="G251" s="3"/>
    </row>
    <row r="252" spans="1:7" x14ac:dyDescent="0.25">
      <c r="A252" s="2" t="s">
        <v>406</v>
      </c>
      <c r="B252" s="2" t="s">
        <v>407</v>
      </c>
      <c r="C252" s="18">
        <v>398.14</v>
      </c>
      <c r="D252" s="15">
        <f t="shared" si="6"/>
        <v>31.851199999999999</v>
      </c>
      <c r="E252" s="18">
        <f t="shared" si="7"/>
        <v>366.28879999999998</v>
      </c>
      <c r="F252" s="15"/>
      <c r="G252" s="3"/>
    </row>
    <row r="253" spans="1:7" x14ac:dyDescent="0.25">
      <c r="A253" s="2" t="s">
        <v>408</v>
      </c>
      <c r="B253" s="2" t="s">
        <v>409</v>
      </c>
      <c r="C253" s="18">
        <v>517.22</v>
      </c>
      <c r="D253" s="15">
        <f t="shared" si="6"/>
        <v>41.377600000000001</v>
      </c>
      <c r="E253" s="18">
        <f t="shared" si="7"/>
        <v>475.8424</v>
      </c>
      <c r="F253" s="15"/>
      <c r="G253" s="3"/>
    </row>
    <row r="254" spans="1:7" x14ac:dyDescent="0.25">
      <c r="A254" s="2" t="s">
        <v>410</v>
      </c>
      <c r="B254" s="2" t="s">
        <v>409</v>
      </c>
      <c r="C254" s="18">
        <v>517.22</v>
      </c>
      <c r="D254" s="15">
        <f t="shared" si="6"/>
        <v>41.377600000000001</v>
      </c>
      <c r="E254" s="18">
        <f t="shared" si="7"/>
        <v>475.8424</v>
      </c>
      <c r="F254" s="15"/>
      <c r="G254" s="3"/>
    </row>
    <row r="255" spans="1:7" x14ac:dyDescent="0.25">
      <c r="A255" s="2" t="s">
        <v>411</v>
      </c>
      <c r="B255" s="2" t="s">
        <v>409</v>
      </c>
      <c r="C255" s="18">
        <v>517.22</v>
      </c>
      <c r="D255" s="15">
        <f t="shared" si="6"/>
        <v>41.377600000000001</v>
      </c>
      <c r="E255" s="18">
        <f t="shared" si="7"/>
        <v>475.8424</v>
      </c>
      <c r="F255" s="15"/>
      <c r="G255" s="3"/>
    </row>
    <row r="256" spans="1:7" x14ac:dyDescent="0.25">
      <c r="A256" s="2" t="s">
        <v>412</v>
      </c>
      <c r="B256" s="2" t="s">
        <v>409</v>
      </c>
      <c r="C256" s="18">
        <v>517.22</v>
      </c>
      <c r="D256" s="15">
        <f t="shared" si="6"/>
        <v>41.377600000000001</v>
      </c>
      <c r="E256" s="18">
        <f t="shared" si="7"/>
        <v>475.8424</v>
      </c>
      <c r="F256" s="15"/>
      <c r="G256" s="3"/>
    </row>
    <row r="257" spans="1:7" x14ac:dyDescent="0.25">
      <c r="A257" s="2" t="s">
        <v>413</v>
      </c>
      <c r="B257" s="2" t="s">
        <v>409</v>
      </c>
      <c r="C257" s="18">
        <v>517.22</v>
      </c>
      <c r="D257" s="15">
        <f t="shared" si="6"/>
        <v>41.377600000000001</v>
      </c>
      <c r="E257" s="18">
        <f t="shared" si="7"/>
        <v>475.8424</v>
      </c>
      <c r="F257" s="15"/>
      <c r="G257" s="3"/>
    </row>
    <row r="258" spans="1:7" x14ac:dyDescent="0.25">
      <c r="A258" s="2" t="s">
        <v>414</v>
      </c>
      <c r="B258" s="2" t="s">
        <v>415</v>
      </c>
      <c r="C258" s="18">
        <v>517.22</v>
      </c>
      <c r="D258" s="15">
        <f t="shared" si="6"/>
        <v>41.377600000000001</v>
      </c>
      <c r="E258" s="18">
        <f t="shared" si="7"/>
        <v>475.8424</v>
      </c>
      <c r="F258" s="15"/>
      <c r="G258" s="3"/>
    </row>
    <row r="259" spans="1:7" x14ac:dyDescent="0.25">
      <c r="A259" s="2" t="s">
        <v>416</v>
      </c>
      <c r="B259" s="2" t="s">
        <v>417</v>
      </c>
      <c r="C259" s="18">
        <v>517.22</v>
      </c>
      <c r="D259" s="15">
        <f t="shared" si="6"/>
        <v>41.377600000000001</v>
      </c>
      <c r="E259" s="18">
        <f t="shared" si="7"/>
        <v>475.8424</v>
      </c>
      <c r="F259" s="15"/>
      <c r="G259" s="3"/>
    </row>
    <row r="260" spans="1:7" x14ac:dyDescent="0.25">
      <c r="A260" s="2" t="s">
        <v>418</v>
      </c>
      <c r="B260" s="2" t="s">
        <v>419</v>
      </c>
      <c r="C260" s="18">
        <v>517.24</v>
      </c>
      <c r="D260" s="15">
        <f t="shared" si="6"/>
        <v>41.379200000000004</v>
      </c>
      <c r="E260" s="18">
        <f t="shared" si="7"/>
        <v>475.86079999999998</v>
      </c>
      <c r="F260" s="15"/>
      <c r="G260" s="3"/>
    </row>
    <row r="261" spans="1:7" x14ac:dyDescent="0.25">
      <c r="A261" s="2" t="s">
        <v>420</v>
      </c>
      <c r="B261" s="2" t="s">
        <v>421</v>
      </c>
      <c r="C261" s="18">
        <v>517.22</v>
      </c>
      <c r="D261" s="15">
        <f t="shared" ref="D261:D324" si="8">C261*0.08</f>
        <v>41.377600000000001</v>
      </c>
      <c r="E261" s="18">
        <f t="shared" ref="E261:E324" si="9">C261-D261</f>
        <v>475.8424</v>
      </c>
      <c r="F261" s="15"/>
      <c r="G261" s="3"/>
    </row>
    <row r="262" spans="1:7" x14ac:dyDescent="0.25">
      <c r="A262" s="2" t="s">
        <v>422</v>
      </c>
      <c r="B262" s="2" t="s">
        <v>421</v>
      </c>
      <c r="C262" s="18">
        <v>543.16</v>
      </c>
      <c r="D262" s="15">
        <f t="shared" si="8"/>
        <v>43.452799999999996</v>
      </c>
      <c r="E262" s="18">
        <f t="shared" si="9"/>
        <v>499.70719999999994</v>
      </c>
      <c r="F262" s="15"/>
      <c r="G262" s="3"/>
    </row>
    <row r="263" spans="1:7" x14ac:dyDescent="0.25">
      <c r="A263" s="2" t="s">
        <v>423</v>
      </c>
      <c r="B263" s="2" t="s">
        <v>424</v>
      </c>
      <c r="C263" s="18">
        <v>81.14</v>
      </c>
      <c r="D263" s="15">
        <f t="shared" si="8"/>
        <v>6.4912000000000001</v>
      </c>
      <c r="E263" s="18">
        <f t="shared" si="9"/>
        <v>74.648799999999994</v>
      </c>
      <c r="F263" s="15"/>
      <c r="G263" s="3"/>
    </row>
    <row r="264" spans="1:7" x14ac:dyDescent="0.25">
      <c r="A264" s="2" t="s">
        <v>425</v>
      </c>
      <c r="B264" s="2" t="s">
        <v>424</v>
      </c>
      <c r="C264" s="18">
        <v>81.14</v>
      </c>
      <c r="D264" s="15">
        <f t="shared" si="8"/>
        <v>6.4912000000000001</v>
      </c>
      <c r="E264" s="18">
        <f t="shared" si="9"/>
        <v>74.648799999999994</v>
      </c>
      <c r="F264" s="15"/>
      <c r="G264" s="3"/>
    </row>
    <row r="265" spans="1:7" x14ac:dyDescent="0.25">
      <c r="A265" s="2" t="s">
        <v>426</v>
      </c>
      <c r="B265" s="2" t="s">
        <v>424</v>
      </c>
      <c r="C265" s="18">
        <v>81.14</v>
      </c>
      <c r="D265" s="15">
        <f t="shared" si="8"/>
        <v>6.4912000000000001</v>
      </c>
      <c r="E265" s="18">
        <f t="shared" si="9"/>
        <v>74.648799999999994</v>
      </c>
      <c r="F265" s="15"/>
      <c r="G265" s="3"/>
    </row>
    <row r="266" spans="1:7" x14ac:dyDescent="0.25">
      <c r="A266" s="2" t="s">
        <v>427</v>
      </c>
      <c r="B266" s="2" t="s">
        <v>428</v>
      </c>
      <c r="C266" s="18">
        <v>79.8</v>
      </c>
      <c r="D266" s="15">
        <f t="shared" si="8"/>
        <v>6.3840000000000003</v>
      </c>
      <c r="E266" s="18">
        <f t="shared" si="9"/>
        <v>73.415999999999997</v>
      </c>
      <c r="F266" s="15"/>
      <c r="G266" s="3"/>
    </row>
    <row r="267" spans="1:7" x14ac:dyDescent="0.25">
      <c r="A267" s="2" t="s">
        <v>429</v>
      </c>
      <c r="B267" s="2" t="s">
        <v>430</v>
      </c>
      <c r="C267" s="18">
        <v>80.44</v>
      </c>
      <c r="D267" s="15">
        <f t="shared" si="8"/>
        <v>6.4352</v>
      </c>
      <c r="E267" s="18">
        <f t="shared" si="9"/>
        <v>74.004800000000003</v>
      </c>
      <c r="F267" s="15"/>
      <c r="G267" s="3"/>
    </row>
    <row r="268" spans="1:7" ht="30" x14ac:dyDescent="0.25">
      <c r="A268" s="2" t="s">
        <v>1164</v>
      </c>
      <c r="B268" s="2" t="s">
        <v>1165</v>
      </c>
      <c r="C268" s="18">
        <v>80.44</v>
      </c>
      <c r="D268" s="15">
        <f t="shared" si="8"/>
        <v>6.4352</v>
      </c>
      <c r="E268" s="18">
        <f t="shared" si="9"/>
        <v>74.004800000000003</v>
      </c>
      <c r="F268" s="15"/>
      <c r="G268" s="3"/>
    </row>
    <row r="269" spans="1:7" ht="30" x14ac:dyDescent="0.25">
      <c r="A269" s="2" t="s">
        <v>1166</v>
      </c>
      <c r="B269" s="2" t="s">
        <v>1167</v>
      </c>
      <c r="C269" s="18">
        <v>80.44</v>
      </c>
      <c r="D269" s="15">
        <f t="shared" si="8"/>
        <v>6.4352</v>
      </c>
      <c r="E269" s="18">
        <f t="shared" si="9"/>
        <v>74.004800000000003</v>
      </c>
      <c r="F269" s="15"/>
      <c r="G269" s="3"/>
    </row>
    <row r="270" spans="1:7" x14ac:dyDescent="0.25">
      <c r="A270" s="2" t="s">
        <v>431</v>
      </c>
      <c r="B270" s="2" t="s">
        <v>432</v>
      </c>
      <c r="C270" s="18">
        <v>56.91</v>
      </c>
      <c r="D270" s="15">
        <f t="shared" si="8"/>
        <v>4.5527999999999995</v>
      </c>
      <c r="E270" s="18">
        <f t="shared" si="9"/>
        <v>52.357199999999999</v>
      </c>
      <c r="F270" s="15"/>
      <c r="G270" s="3"/>
    </row>
    <row r="271" spans="1:7" x14ac:dyDescent="0.25">
      <c r="A271" s="2" t="s">
        <v>433</v>
      </c>
      <c r="B271" s="2" t="s">
        <v>432</v>
      </c>
      <c r="C271" s="18">
        <v>68.23</v>
      </c>
      <c r="D271" s="15">
        <f t="shared" si="8"/>
        <v>5.4584000000000001</v>
      </c>
      <c r="E271" s="18">
        <f t="shared" si="9"/>
        <v>62.771600000000007</v>
      </c>
      <c r="F271" s="15"/>
      <c r="G271" s="3"/>
    </row>
    <row r="272" spans="1:7" x14ac:dyDescent="0.25">
      <c r="A272" s="2" t="s">
        <v>434</v>
      </c>
      <c r="B272" s="2" t="s">
        <v>435</v>
      </c>
      <c r="C272" s="18">
        <v>58.41</v>
      </c>
      <c r="D272" s="15">
        <f t="shared" si="8"/>
        <v>4.6727999999999996</v>
      </c>
      <c r="E272" s="18">
        <f t="shared" si="9"/>
        <v>53.737199999999994</v>
      </c>
      <c r="F272" s="15"/>
      <c r="G272" s="3"/>
    </row>
    <row r="273" spans="1:7" x14ac:dyDescent="0.25">
      <c r="A273" s="2" t="s">
        <v>436</v>
      </c>
      <c r="B273" s="2" t="s">
        <v>435</v>
      </c>
      <c r="C273" s="18">
        <v>58.41</v>
      </c>
      <c r="D273" s="15">
        <f t="shared" si="8"/>
        <v>4.6727999999999996</v>
      </c>
      <c r="E273" s="18">
        <f t="shared" si="9"/>
        <v>53.737199999999994</v>
      </c>
      <c r="F273" s="15"/>
      <c r="G273" s="3"/>
    </row>
    <row r="274" spans="1:7" x14ac:dyDescent="0.25">
      <c r="A274" s="2" t="s">
        <v>437</v>
      </c>
      <c r="B274" s="2" t="s">
        <v>438</v>
      </c>
      <c r="C274" s="18">
        <v>58.91</v>
      </c>
      <c r="D274" s="15">
        <f t="shared" si="8"/>
        <v>4.7127999999999997</v>
      </c>
      <c r="E274" s="18">
        <f t="shared" si="9"/>
        <v>54.197199999999995</v>
      </c>
      <c r="F274" s="15"/>
      <c r="G274" s="3"/>
    </row>
    <row r="275" spans="1:7" x14ac:dyDescent="0.25">
      <c r="A275" s="2" t="s">
        <v>439</v>
      </c>
      <c r="B275" s="2" t="s">
        <v>438</v>
      </c>
      <c r="C275" s="18">
        <v>56.91</v>
      </c>
      <c r="D275" s="15">
        <f t="shared" si="8"/>
        <v>4.5527999999999995</v>
      </c>
      <c r="E275" s="18">
        <f t="shared" si="9"/>
        <v>52.357199999999999</v>
      </c>
      <c r="F275" s="15"/>
      <c r="G275" s="3"/>
    </row>
    <row r="276" spans="1:7" x14ac:dyDescent="0.25">
      <c r="A276" s="2" t="s">
        <v>440</v>
      </c>
      <c r="B276" s="2" t="s">
        <v>441</v>
      </c>
      <c r="C276" s="18">
        <v>58.91</v>
      </c>
      <c r="D276" s="15">
        <f t="shared" si="8"/>
        <v>4.7127999999999997</v>
      </c>
      <c r="E276" s="18">
        <f t="shared" si="9"/>
        <v>54.197199999999995</v>
      </c>
      <c r="F276" s="15"/>
      <c r="G276" s="3"/>
    </row>
    <row r="277" spans="1:7" ht="30" x14ac:dyDescent="0.25">
      <c r="A277" s="2" t="s">
        <v>1168</v>
      </c>
      <c r="B277" s="2" t="s">
        <v>1169</v>
      </c>
      <c r="C277" s="18">
        <v>58.64</v>
      </c>
      <c r="D277" s="15">
        <f t="shared" si="8"/>
        <v>4.6912000000000003</v>
      </c>
      <c r="E277" s="18">
        <f t="shared" si="9"/>
        <v>53.948799999999999</v>
      </c>
      <c r="F277" s="15"/>
      <c r="G277" s="3"/>
    </row>
    <row r="278" spans="1:7" ht="30" x14ac:dyDescent="0.25">
      <c r="A278" s="2" t="s">
        <v>1170</v>
      </c>
      <c r="B278" s="2" t="s">
        <v>1171</v>
      </c>
      <c r="C278" s="18">
        <v>58.64</v>
      </c>
      <c r="D278" s="15">
        <f t="shared" si="8"/>
        <v>4.6912000000000003</v>
      </c>
      <c r="E278" s="18">
        <f t="shared" si="9"/>
        <v>53.948799999999999</v>
      </c>
      <c r="F278" s="15"/>
      <c r="G278" s="3"/>
    </row>
    <row r="279" spans="1:7" x14ac:dyDescent="0.25">
      <c r="A279" s="2" t="s">
        <v>442</v>
      </c>
      <c r="B279" s="2" t="s">
        <v>443</v>
      </c>
      <c r="C279" s="18">
        <v>169.95</v>
      </c>
      <c r="D279" s="15">
        <f t="shared" si="8"/>
        <v>13.596</v>
      </c>
      <c r="E279" s="18">
        <f t="shared" si="9"/>
        <v>156.35399999999998</v>
      </c>
      <c r="F279" s="15"/>
      <c r="G279" s="3"/>
    </row>
    <row r="280" spans="1:7" x14ac:dyDescent="0.25">
      <c r="A280" s="2" t="s">
        <v>444</v>
      </c>
      <c r="B280" s="2" t="s">
        <v>445</v>
      </c>
      <c r="C280" s="18">
        <v>55.83</v>
      </c>
      <c r="D280" s="15">
        <f t="shared" si="8"/>
        <v>4.4664000000000001</v>
      </c>
      <c r="E280" s="18">
        <f t="shared" si="9"/>
        <v>51.363599999999998</v>
      </c>
      <c r="F280" s="15"/>
      <c r="G280" s="3"/>
    </row>
    <row r="281" spans="1:7" x14ac:dyDescent="0.25">
      <c r="A281" s="2" t="s">
        <v>446</v>
      </c>
      <c r="B281" s="2" t="s">
        <v>445</v>
      </c>
      <c r="C281" s="18">
        <v>55.83</v>
      </c>
      <c r="D281" s="15">
        <f t="shared" si="8"/>
        <v>4.4664000000000001</v>
      </c>
      <c r="E281" s="18">
        <f t="shared" si="9"/>
        <v>51.363599999999998</v>
      </c>
      <c r="F281" s="15"/>
      <c r="G281" s="3"/>
    </row>
    <row r="282" spans="1:7" x14ac:dyDescent="0.25">
      <c r="A282" s="2" t="s">
        <v>447</v>
      </c>
      <c r="B282" s="2" t="s">
        <v>445</v>
      </c>
      <c r="C282" s="18">
        <v>55.83</v>
      </c>
      <c r="D282" s="15">
        <f t="shared" si="8"/>
        <v>4.4664000000000001</v>
      </c>
      <c r="E282" s="18">
        <f t="shared" si="9"/>
        <v>51.363599999999998</v>
      </c>
      <c r="F282" s="15"/>
      <c r="G282" s="3"/>
    </row>
    <row r="283" spans="1:7" x14ac:dyDescent="0.25">
      <c r="A283" s="2" t="s">
        <v>448</v>
      </c>
      <c r="B283" s="2" t="s">
        <v>445</v>
      </c>
      <c r="C283" s="18">
        <v>55.83</v>
      </c>
      <c r="D283" s="15">
        <f t="shared" si="8"/>
        <v>4.4664000000000001</v>
      </c>
      <c r="E283" s="18">
        <f t="shared" si="9"/>
        <v>51.363599999999998</v>
      </c>
      <c r="F283" s="15"/>
      <c r="G283" s="3"/>
    </row>
    <row r="284" spans="1:7" x14ac:dyDescent="0.25">
      <c r="A284" s="2" t="s">
        <v>449</v>
      </c>
      <c r="B284" s="2" t="s">
        <v>445</v>
      </c>
      <c r="C284" s="18">
        <v>55.83</v>
      </c>
      <c r="D284" s="15">
        <f t="shared" si="8"/>
        <v>4.4664000000000001</v>
      </c>
      <c r="E284" s="18">
        <f t="shared" si="9"/>
        <v>51.363599999999998</v>
      </c>
      <c r="F284" s="15"/>
      <c r="G284" s="3"/>
    </row>
    <row r="285" spans="1:7" x14ac:dyDescent="0.25">
      <c r="A285" s="2" t="s">
        <v>450</v>
      </c>
      <c r="B285" s="2" t="s">
        <v>445</v>
      </c>
      <c r="C285" s="18">
        <v>55.83</v>
      </c>
      <c r="D285" s="15">
        <f t="shared" si="8"/>
        <v>4.4664000000000001</v>
      </c>
      <c r="E285" s="18">
        <f t="shared" si="9"/>
        <v>51.363599999999998</v>
      </c>
      <c r="F285" s="15"/>
      <c r="G285" s="3"/>
    </row>
    <row r="286" spans="1:7" x14ac:dyDescent="0.25">
      <c r="A286" s="2" t="s">
        <v>451</v>
      </c>
      <c r="B286" s="2" t="s">
        <v>445</v>
      </c>
      <c r="C286" s="18">
        <v>55.83</v>
      </c>
      <c r="D286" s="15">
        <f t="shared" si="8"/>
        <v>4.4664000000000001</v>
      </c>
      <c r="E286" s="18">
        <f t="shared" si="9"/>
        <v>51.363599999999998</v>
      </c>
      <c r="F286" s="15"/>
      <c r="G286" s="3"/>
    </row>
    <row r="287" spans="1:7" x14ac:dyDescent="0.25">
      <c r="A287" s="2" t="s">
        <v>452</v>
      </c>
      <c r="B287" s="2" t="s">
        <v>445</v>
      </c>
      <c r="C287" s="18">
        <v>55.83</v>
      </c>
      <c r="D287" s="15">
        <f t="shared" si="8"/>
        <v>4.4664000000000001</v>
      </c>
      <c r="E287" s="18">
        <f t="shared" si="9"/>
        <v>51.363599999999998</v>
      </c>
      <c r="F287" s="15"/>
      <c r="G287" s="3"/>
    </row>
    <row r="288" spans="1:7" x14ac:dyDescent="0.25">
      <c r="A288" s="2" t="s">
        <v>453</v>
      </c>
      <c r="B288" s="2" t="s">
        <v>445</v>
      </c>
      <c r="C288" s="18">
        <v>55.83</v>
      </c>
      <c r="D288" s="15">
        <f t="shared" si="8"/>
        <v>4.4664000000000001</v>
      </c>
      <c r="E288" s="18">
        <f t="shared" si="9"/>
        <v>51.363599999999998</v>
      </c>
      <c r="F288" s="15"/>
      <c r="G288" s="3"/>
    </row>
    <row r="289" spans="1:7" x14ac:dyDescent="0.25">
      <c r="A289" s="2" t="s">
        <v>454</v>
      </c>
      <c r="B289" s="2" t="s">
        <v>445</v>
      </c>
      <c r="C289" s="18">
        <v>55.83</v>
      </c>
      <c r="D289" s="15">
        <f t="shared" si="8"/>
        <v>4.4664000000000001</v>
      </c>
      <c r="E289" s="18">
        <f t="shared" si="9"/>
        <v>51.363599999999998</v>
      </c>
      <c r="F289" s="15"/>
      <c r="G289" s="3"/>
    </row>
    <row r="290" spans="1:7" x14ac:dyDescent="0.25">
      <c r="A290" s="2" t="s">
        <v>455</v>
      </c>
      <c r="B290" s="2" t="s">
        <v>445</v>
      </c>
      <c r="C290" s="18">
        <v>55.83</v>
      </c>
      <c r="D290" s="15">
        <f t="shared" si="8"/>
        <v>4.4664000000000001</v>
      </c>
      <c r="E290" s="18">
        <f t="shared" si="9"/>
        <v>51.363599999999998</v>
      </c>
      <c r="F290" s="15"/>
      <c r="G290" s="3"/>
    </row>
    <row r="291" spans="1:7" x14ac:dyDescent="0.25">
      <c r="A291" s="2" t="s">
        <v>456</v>
      </c>
      <c r="B291" s="2" t="s">
        <v>445</v>
      </c>
      <c r="C291" s="18">
        <v>55.83</v>
      </c>
      <c r="D291" s="15">
        <f t="shared" si="8"/>
        <v>4.4664000000000001</v>
      </c>
      <c r="E291" s="18">
        <f t="shared" si="9"/>
        <v>51.363599999999998</v>
      </c>
      <c r="F291" s="15"/>
      <c r="G291" s="3"/>
    </row>
    <row r="292" spans="1:7" x14ac:dyDescent="0.25">
      <c r="A292" s="2" t="s">
        <v>457</v>
      </c>
      <c r="B292" s="2" t="s">
        <v>445</v>
      </c>
      <c r="C292" s="18">
        <v>55.83</v>
      </c>
      <c r="D292" s="15">
        <f t="shared" si="8"/>
        <v>4.4664000000000001</v>
      </c>
      <c r="E292" s="18">
        <f t="shared" si="9"/>
        <v>51.363599999999998</v>
      </c>
      <c r="F292" s="15"/>
      <c r="G292" s="3"/>
    </row>
    <row r="293" spans="1:7" x14ac:dyDescent="0.25">
      <c r="A293" s="2" t="s">
        <v>458</v>
      </c>
      <c r="B293" s="2" t="s">
        <v>445</v>
      </c>
      <c r="C293" s="18">
        <v>55.83</v>
      </c>
      <c r="D293" s="15">
        <f t="shared" si="8"/>
        <v>4.4664000000000001</v>
      </c>
      <c r="E293" s="18">
        <f t="shared" si="9"/>
        <v>51.363599999999998</v>
      </c>
      <c r="F293" s="15"/>
      <c r="G293" s="3"/>
    </row>
    <row r="294" spans="1:7" x14ac:dyDescent="0.25">
      <c r="A294" s="2" t="s">
        <v>459</v>
      </c>
      <c r="B294" s="2" t="s">
        <v>445</v>
      </c>
      <c r="C294" s="18">
        <v>55.83</v>
      </c>
      <c r="D294" s="15">
        <f t="shared" si="8"/>
        <v>4.4664000000000001</v>
      </c>
      <c r="E294" s="18">
        <f t="shared" si="9"/>
        <v>51.363599999999998</v>
      </c>
      <c r="F294" s="15"/>
      <c r="G294" s="3"/>
    </row>
    <row r="295" spans="1:7" x14ac:dyDescent="0.25">
      <c r="A295" s="2" t="s">
        <v>460</v>
      </c>
      <c r="B295" s="2" t="s">
        <v>445</v>
      </c>
      <c r="C295" s="18">
        <v>55.83</v>
      </c>
      <c r="D295" s="15">
        <f t="shared" si="8"/>
        <v>4.4664000000000001</v>
      </c>
      <c r="E295" s="18">
        <f t="shared" si="9"/>
        <v>51.363599999999998</v>
      </c>
      <c r="F295" s="15"/>
      <c r="G295" s="3"/>
    </row>
    <row r="296" spans="1:7" x14ac:dyDescent="0.25">
      <c r="A296" s="2" t="s">
        <v>461</v>
      </c>
      <c r="B296" s="2" t="s">
        <v>445</v>
      </c>
      <c r="C296" s="18">
        <v>55.83</v>
      </c>
      <c r="D296" s="15">
        <f t="shared" si="8"/>
        <v>4.4664000000000001</v>
      </c>
      <c r="E296" s="18">
        <f t="shared" si="9"/>
        <v>51.363599999999998</v>
      </c>
      <c r="F296" s="15"/>
      <c r="G296" s="3"/>
    </row>
    <row r="297" spans="1:7" x14ac:dyDescent="0.25">
      <c r="A297" s="2" t="s">
        <v>462</v>
      </c>
      <c r="B297" s="2" t="s">
        <v>445</v>
      </c>
      <c r="C297" s="18">
        <v>55.83</v>
      </c>
      <c r="D297" s="15">
        <f t="shared" si="8"/>
        <v>4.4664000000000001</v>
      </c>
      <c r="E297" s="18">
        <f t="shared" si="9"/>
        <v>51.363599999999998</v>
      </c>
      <c r="F297" s="15"/>
      <c r="G297" s="3"/>
    </row>
    <row r="298" spans="1:7" x14ac:dyDescent="0.25">
      <c r="A298" s="2" t="s">
        <v>463</v>
      </c>
      <c r="B298" s="2" t="s">
        <v>445</v>
      </c>
      <c r="C298" s="18">
        <v>55.83</v>
      </c>
      <c r="D298" s="15">
        <f t="shared" si="8"/>
        <v>4.4664000000000001</v>
      </c>
      <c r="E298" s="18">
        <f t="shared" si="9"/>
        <v>51.363599999999998</v>
      </c>
      <c r="F298" s="15"/>
      <c r="G298" s="3"/>
    </row>
    <row r="299" spans="1:7" x14ac:dyDescent="0.25">
      <c r="A299" s="2" t="s">
        <v>464</v>
      </c>
      <c r="B299" s="2" t="s">
        <v>445</v>
      </c>
      <c r="C299" s="18">
        <v>55.83</v>
      </c>
      <c r="D299" s="15">
        <f t="shared" si="8"/>
        <v>4.4664000000000001</v>
      </c>
      <c r="E299" s="18">
        <f t="shared" si="9"/>
        <v>51.363599999999998</v>
      </c>
      <c r="F299" s="15"/>
      <c r="G299" s="3"/>
    </row>
    <row r="300" spans="1:7" x14ac:dyDescent="0.25">
      <c r="A300" s="2" t="s">
        <v>465</v>
      </c>
      <c r="B300" s="2" t="s">
        <v>445</v>
      </c>
      <c r="C300" s="18">
        <v>55.83</v>
      </c>
      <c r="D300" s="15">
        <f t="shared" si="8"/>
        <v>4.4664000000000001</v>
      </c>
      <c r="E300" s="18">
        <f t="shared" si="9"/>
        <v>51.363599999999998</v>
      </c>
      <c r="F300" s="15"/>
      <c r="G300" s="3"/>
    </row>
    <row r="301" spans="1:7" x14ac:dyDescent="0.25">
      <c r="A301" s="2" t="s">
        <v>466</v>
      </c>
      <c r="B301" s="2" t="s">
        <v>445</v>
      </c>
      <c r="C301" s="18">
        <v>55.83</v>
      </c>
      <c r="D301" s="15">
        <f t="shared" si="8"/>
        <v>4.4664000000000001</v>
      </c>
      <c r="E301" s="18">
        <f t="shared" si="9"/>
        <v>51.363599999999998</v>
      </c>
      <c r="F301" s="15"/>
      <c r="G301" s="3"/>
    </row>
    <row r="302" spans="1:7" x14ac:dyDescent="0.25">
      <c r="A302" s="2" t="s">
        <v>467</v>
      </c>
      <c r="B302" s="2" t="s">
        <v>445</v>
      </c>
      <c r="C302" s="18">
        <v>55.83</v>
      </c>
      <c r="D302" s="15">
        <f t="shared" si="8"/>
        <v>4.4664000000000001</v>
      </c>
      <c r="E302" s="18">
        <f t="shared" si="9"/>
        <v>51.363599999999998</v>
      </c>
      <c r="F302" s="15"/>
      <c r="G302" s="3"/>
    </row>
    <row r="303" spans="1:7" x14ac:dyDescent="0.25">
      <c r="A303" s="2" t="s">
        <v>468</v>
      </c>
      <c r="B303" s="2" t="s">
        <v>445</v>
      </c>
      <c r="C303" s="18">
        <v>55.83</v>
      </c>
      <c r="D303" s="15">
        <f t="shared" si="8"/>
        <v>4.4664000000000001</v>
      </c>
      <c r="E303" s="18">
        <f t="shared" si="9"/>
        <v>51.363599999999998</v>
      </c>
      <c r="F303" s="15"/>
      <c r="G303" s="3"/>
    </row>
    <row r="304" spans="1:7" x14ac:dyDescent="0.25">
      <c r="A304" s="2" t="s">
        <v>469</v>
      </c>
      <c r="B304" s="2" t="s">
        <v>445</v>
      </c>
      <c r="C304" s="18">
        <v>55.83</v>
      </c>
      <c r="D304" s="15">
        <f t="shared" si="8"/>
        <v>4.4664000000000001</v>
      </c>
      <c r="E304" s="18">
        <f t="shared" si="9"/>
        <v>51.363599999999998</v>
      </c>
      <c r="F304" s="15"/>
      <c r="G304" s="3"/>
    </row>
    <row r="305" spans="1:7" x14ac:dyDescent="0.25">
      <c r="A305" s="2" t="s">
        <v>470</v>
      </c>
      <c r="B305" s="2" t="s">
        <v>445</v>
      </c>
      <c r="C305" s="18">
        <v>55.83</v>
      </c>
      <c r="D305" s="15">
        <f t="shared" si="8"/>
        <v>4.4664000000000001</v>
      </c>
      <c r="E305" s="18">
        <f t="shared" si="9"/>
        <v>51.363599999999998</v>
      </c>
      <c r="F305" s="15"/>
      <c r="G305" s="3"/>
    </row>
    <row r="306" spans="1:7" x14ac:dyDescent="0.25">
      <c r="A306" s="2" t="s">
        <v>471</v>
      </c>
      <c r="B306" s="2" t="s">
        <v>445</v>
      </c>
      <c r="C306" s="18">
        <v>55.83</v>
      </c>
      <c r="D306" s="15">
        <f t="shared" si="8"/>
        <v>4.4664000000000001</v>
      </c>
      <c r="E306" s="18">
        <f t="shared" si="9"/>
        <v>51.363599999999998</v>
      </c>
      <c r="F306" s="15"/>
      <c r="G306" s="3"/>
    </row>
    <row r="307" spans="1:7" x14ac:dyDescent="0.25">
      <c r="A307" s="2" t="s">
        <v>472</v>
      </c>
      <c r="B307" s="2" t="s">
        <v>445</v>
      </c>
      <c r="C307" s="18">
        <v>55.83</v>
      </c>
      <c r="D307" s="15">
        <f t="shared" si="8"/>
        <v>4.4664000000000001</v>
      </c>
      <c r="E307" s="18">
        <f t="shared" si="9"/>
        <v>51.363599999999998</v>
      </c>
      <c r="F307" s="15"/>
      <c r="G307" s="3"/>
    </row>
    <row r="308" spans="1:7" x14ac:dyDescent="0.25">
      <c r="A308" s="2" t="s">
        <v>473</v>
      </c>
      <c r="B308" s="2" t="s">
        <v>445</v>
      </c>
      <c r="C308" s="18">
        <v>55.83</v>
      </c>
      <c r="D308" s="15">
        <f t="shared" si="8"/>
        <v>4.4664000000000001</v>
      </c>
      <c r="E308" s="18">
        <f t="shared" si="9"/>
        <v>51.363599999999998</v>
      </c>
      <c r="F308" s="15"/>
      <c r="G308" s="3"/>
    </row>
    <row r="309" spans="1:7" x14ac:dyDescent="0.25">
      <c r="A309" s="2" t="s">
        <v>474</v>
      </c>
      <c r="B309" s="2" t="s">
        <v>475</v>
      </c>
      <c r="C309" s="18">
        <v>55.83</v>
      </c>
      <c r="D309" s="15">
        <f t="shared" si="8"/>
        <v>4.4664000000000001</v>
      </c>
      <c r="E309" s="18">
        <f t="shared" si="9"/>
        <v>51.363599999999998</v>
      </c>
      <c r="F309" s="15"/>
      <c r="G309" s="3"/>
    </row>
    <row r="310" spans="1:7" x14ac:dyDescent="0.25">
      <c r="A310" s="2" t="s">
        <v>476</v>
      </c>
      <c r="B310" s="2" t="s">
        <v>475</v>
      </c>
      <c r="C310" s="18">
        <v>55.83</v>
      </c>
      <c r="D310" s="15">
        <f t="shared" si="8"/>
        <v>4.4664000000000001</v>
      </c>
      <c r="E310" s="18">
        <f t="shared" si="9"/>
        <v>51.363599999999998</v>
      </c>
      <c r="F310" s="15"/>
      <c r="G310" s="3"/>
    </row>
    <row r="311" spans="1:7" x14ac:dyDescent="0.25">
      <c r="A311" s="2" t="s">
        <v>477</v>
      </c>
      <c r="B311" s="2" t="s">
        <v>475</v>
      </c>
      <c r="C311" s="18">
        <v>55.83</v>
      </c>
      <c r="D311" s="15">
        <f t="shared" si="8"/>
        <v>4.4664000000000001</v>
      </c>
      <c r="E311" s="18">
        <f t="shared" si="9"/>
        <v>51.363599999999998</v>
      </c>
      <c r="F311" s="15"/>
      <c r="G311" s="3"/>
    </row>
    <row r="312" spans="1:7" x14ac:dyDescent="0.25">
      <c r="A312" s="2" t="s">
        <v>478</v>
      </c>
      <c r="B312" s="2" t="s">
        <v>445</v>
      </c>
      <c r="C312" s="18">
        <v>55.83</v>
      </c>
      <c r="D312" s="15">
        <f t="shared" si="8"/>
        <v>4.4664000000000001</v>
      </c>
      <c r="E312" s="18">
        <f t="shared" si="9"/>
        <v>51.363599999999998</v>
      </c>
      <c r="F312" s="15"/>
      <c r="G312" s="3"/>
    </row>
    <row r="313" spans="1:7" x14ac:dyDescent="0.25">
      <c r="A313" s="2" t="s">
        <v>479</v>
      </c>
      <c r="B313" s="2" t="s">
        <v>475</v>
      </c>
      <c r="C313" s="18">
        <v>55.83</v>
      </c>
      <c r="D313" s="15">
        <f t="shared" si="8"/>
        <v>4.4664000000000001</v>
      </c>
      <c r="E313" s="18">
        <f t="shared" si="9"/>
        <v>51.363599999999998</v>
      </c>
      <c r="F313" s="15"/>
      <c r="G313" s="3"/>
    </row>
    <row r="314" spans="1:7" x14ac:dyDescent="0.25">
      <c r="A314" s="2" t="s">
        <v>480</v>
      </c>
      <c r="B314" s="2" t="s">
        <v>475</v>
      </c>
      <c r="C314" s="18">
        <v>55.83</v>
      </c>
      <c r="D314" s="15">
        <f t="shared" si="8"/>
        <v>4.4664000000000001</v>
      </c>
      <c r="E314" s="18">
        <f t="shared" si="9"/>
        <v>51.363599999999998</v>
      </c>
      <c r="F314" s="15"/>
      <c r="G314" s="3"/>
    </row>
    <row r="315" spans="1:7" x14ac:dyDescent="0.25">
      <c r="A315" s="2" t="s">
        <v>481</v>
      </c>
      <c r="B315" s="2" t="s">
        <v>482</v>
      </c>
      <c r="C315" s="18">
        <v>55.83</v>
      </c>
      <c r="D315" s="15">
        <f t="shared" si="8"/>
        <v>4.4664000000000001</v>
      </c>
      <c r="E315" s="18">
        <f t="shared" si="9"/>
        <v>51.363599999999998</v>
      </c>
      <c r="F315" s="15"/>
      <c r="G315" s="3"/>
    </row>
    <row r="316" spans="1:7" x14ac:dyDescent="0.25">
      <c r="A316" s="2" t="s">
        <v>483</v>
      </c>
      <c r="B316" s="2" t="s">
        <v>482</v>
      </c>
      <c r="C316" s="18">
        <v>55.83</v>
      </c>
      <c r="D316" s="15">
        <f t="shared" si="8"/>
        <v>4.4664000000000001</v>
      </c>
      <c r="E316" s="18">
        <f t="shared" si="9"/>
        <v>51.363599999999998</v>
      </c>
      <c r="F316" s="15"/>
      <c r="G316" s="3"/>
    </row>
    <row r="317" spans="1:7" x14ac:dyDescent="0.25">
      <c r="A317" s="2" t="s">
        <v>484</v>
      </c>
      <c r="B317" s="2" t="s">
        <v>475</v>
      </c>
      <c r="C317" s="18">
        <v>55.83</v>
      </c>
      <c r="D317" s="15">
        <f t="shared" si="8"/>
        <v>4.4664000000000001</v>
      </c>
      <c r="E317" s="18">
        <f t="shared" si="9"/>
        <v>51.363599999999998</v>
      </c>
      <c r="F317" s="15"/>
      <c r="G317" s="3"/>
    </row>
    <row r="318" spans="1:7" x14ac:dyDescent="0.25">
      <c r="A318" s="2" t="s">
        <v>485</v>
      </c>
      <c r="B318" s="2" t="s">
        <v>475</v>
      </c>
      <c r="C318" s="18">
        <v>55.83</v>
      </c>
      <c r="D318" s="15">
        <f t="shared" si="8"/>
        <v>4.4664000000000001</v>
      </c>
      <c r="E318" s="18">
        <f t="shared" si="9"/>
        <v>51.363599999999998</v>
      </c>
      <c r="F318" s="15"/>
      <c r="G318" s="3"/>
    </row>
    <row r="319" spans="1:7" x14ac:dyDescent="0.25">
      <c r="A319" s="2" t="s">
        <v>486</v>
      </c>
      <c r="B319" s="2" t="s">
        <v>487</v>
      </c>
      <c r="C319" s="18">
        <v>55.83</v>
      </c>
      <c r="D319" s="15">
        <f t="shared" si="8"/>
        <v>4.4664000000000001</v>
      </c>
      <c r="E319" s="18">
        <f t="shared" si="9"/>
        <v>51.363599999999998</v>
      </c>
      <c r="F319" s="15"/>
      <c r="G319" s="3"/>
    </row>
    <row r="320" spans="1:7" x14ac:dyDescent="0.25">
      <c r="A320" s="2" t="s">
        <v>488</v>
      </c>
      <c r="B320" s="2" t="s">
        <v>487</v>
      </c>
      <c r="C320" s="18">
        <v>55.83</v>
      </c>
      <c r="D320" s="15">
        <f t="shared" si="8"/>
        <v>4.4664000000000001</v>
      </c>
      <c r="E320" s="18">
        <f t="shared" si="9"/>
        <v>51.363599999999998</v>
      </c>
      <c r="F320" s="15"/>
      <c r="G320" s="3"/>
    </row>
    <row r="321" spans="1:7" x14ac:dyDescent="0.25">
      <c r="A321" s="2" t="s">
        <v>489</v>
      </c>
      <c r="B321" s="2" t="s">
        <v>490</v>
      </c>
      <c r="C321" s="18">
        <v>55.83</v>
      </c>
      <c r="D321" s="15">
        <f t="shared" si="8"/>
        <v>4.4664000000000001</v>
      </c>
      <c r="E321" s="18">
        <f t="shared" si="9"/>
        <v>51.363599999999998</v>
      </c>
      <c r="F321" s="15"/>
      <c r="G321" s="3"/>
    </row>
    <row r="322" spans="1:7" x14ac:dyDescent="0.25">
      <c r="A322" s="2" t="s">
        <v>491</v>
      </c>
      <c r="B322" s="2" t="s">
        <v>487</v>
      </c>
      <c r="C322" s="18">
        <v>55.83</v>
      </c>
      <c r="D322" s="15">
        <f t="shared" si="8"/>
        <v>4.4664000000000001</v>
      </c>
      <c r="E322" s="18">
        <f t="shared" si="9"/>
        <v>51.363599999999998</v>
      </c>
      <c r="F322" s="15"/>
      <c r="G322" s="3"/>
    </row>
    <row r="323" spans="1:7" x14ac:dyDescent="0.25">
      <c r="A323" s="2" t="s">
        <v>492</v>
      </c>
      <c r="B323" s="2" t="s">
        <v>493</v>
      </c>
      <c r="C323" s="18">
        <v>55.83</v>
      </c>
      <c r="D323" s="15">
        <f t="shared" si="8"/>
        <v>4.4664000000000001</v>
      </c>
      <c r="E323" s="18">
        <f t="shared" si="9"/>
        <v>51.363599999999998</v>
      </c>
      <c r="F323" s="15"/>
      <c r="G323" s="3"/>
    </row>
    <row r="324" spans="1:7" x14ac:dyDescent="0.25">
      <c r="A324" s="2" t="s">
        <v>494</v>
      </c>
      <c r="B324" s="2" t="s">
        <v>493</v>
      </c>
      <c r="C324" s="18">
        <v>55.83</v>
      </c>
      <c r="D324" s="15">
        <f t="shared" si="8"/>
        <v>4.4664000000000001</v>
      </c>
      <c r="E324" s="18">
        <f t="shared" si="9"/>
        <v>51.363599999999998</v>
      </c>
      <c r="F324" s="15"/>
      <c r="G324" s="3"/>
    </row>
    <row r="325" spans="1:7" x14ac:dyDescent="0.25">
      <c r="A325" s="2" t="s">
        <v>495</v>
      </c>
      <c r="B325" s="2" t="s">
        <v>493</v>
      </c>
      <c r="C325" s="18">
        <v>55.83</v>
      </c>
      <c r="D325" s="15">
        <f t="shared" ref="D325:D388" si="10">C325*0.08</f>
        <v>4.4664000000000001</v>
      </c>
      <c r="E325" s="18">
        <f t="shared" ref="E325:E388" si="11">C325-D325</f>
        <v>51.363599999999998</v>
      </c>
      <c r="F325" s="15"/>
      <c r="G325" s="3"/>
    </row>
    <row r="326" spans="1:7" x14ac:dyDescent="0.25">
      <c r="A326" s="2" t="s">
        <v>496</v>
      </c>
      <c r="B326" s="2" t="s">
        <v>493</v>
      </c>
      <c r="C326" s="18">
        <v>55.83</v>
      </c>
      <c r="D326" s="15">
        <f t="shared" si="10"/>
        <v>4.4664000000000001</v>
      </c>
      <c r="E326" s="18">
        <f t="shared" si="11"/>
        <v>51.363599999999998</v>
      </c>
      <c r="F326" s="15"/>
      <c r="G326" s="3"/>
    </row>
    <row r="327" spans="1:7" x14ac:dyDescent="0.25">
      <c r="A327" s="2" t="s">
        <v>497</v>
      </c>
      <c r="B327" s="2" t="s">
        <v>445</v>
      </c>
      <c r="C327" s="18">
        <v>55.83</v>
      </c>
      <c r="D327" s="15">
        <f t="shared" si="10"/>
        <v>4.4664000000000001</v>
      </c>
      <c r="E327" s="18">
        <f t="shared" si="11"/>
        <v>51.363599999999998</v>
      </c>
      <c r="F327" s="15"/>
      <c r="G327" s="3"/>
    </row>
    <row r="328" spans="1:7" x14ac:dyDescent="0.25">
      <c r="A328" s="2" t="s">
        <v>498</v>
      </c>
      <c r="B328" s="2" t="s">
        <v>499</v>
      </c>
      <c r="C328" s="18">
        <v>55.83</v>
      </c>
      <c r="D328" s="15">
        <f t="shared" si="10"/>
        <v>4.4664000000000001</v>
      </c>
      <c r="E328" s="18">
        <f t="shared" si="11"/>
        <v>51.363599999999998</v>
      </c>
      <c r="F328" s="15"/>
      <c r="G328" s="3"/>
    </row>
    <row r="329" spans="1:7" x14ac:dyDescent="0.25">
      <c r="A329" s="2" t="s">
        <v>500</v>
      </c>
      <c r="B329" s="2" t="s">
        <v>445</v>
      </c>
      <c r="C329" s="18">
        <v>55.83</v>
      </c>
      <c r="D329" s="15">
        <f t="shared" si="10"/>
        <v>4.4664000000000001</v>
      </c>
      <c r="E329" s="18">
        <f t="shared" si="11"/>
        <v>51.363599999999998</v>
      </c>
      <c r="F329" s="15"/>
      <c r="G329" s="3"/>
    </row>
    <row r="330" spans="1:7" x14ac:dyDescent="0.25">
      <c r="A330" s="2" t="s">
        <v>501</v>
      </c>
      <c r="B330" s="2" t="s">
        <v>445</v>
      </c>
      <c r="C330" s="18">
        <v>55.83</v>
      </c>
      <c r="D330" s="15">
        <f t="shared" si="10"/>
        <v>4.4664000000000001</v>
      </c>
      <c r="E330" s="18">
        <f t="shared" si="11"/>
        <v>51.363599999999998</v>
      </c>
      <c r="F330" s="15"/>
      <c r="G330" s="3"/>
    </row>
    <row r="331" spans="1:7" x14ac:dyDescent="0.25">
      <c r="A331" s="2" t="s">
        <v>502</v>
      </c>
      <c r="B331" s="2" t="s">
        <v>445</v>
      </c>
      <c r="C331" s="18">
        <v>55.83</v>
      </c>
      <c r="D331" s="15">
        <f t="shared" si="10"/>
        <v>4.4664000000000001</v>
      </c>
      <c r="E331" s="18">
        <f t="shared" si="11"/>
        <v>51.363599999999998</v>
      </c>
      <c r="F331" s="15"/>
      <c r="G331" s="3"/>
    </row>
    <row r="332" spans="1:7" x14ac:dyDescent="0.25">
      <c r="A332" s="2" t="s">
        <v>503</v>
      </c>
      <c r="B332" s="2" t="s">
        <v>445</v>
      </c>
      <c r="C332" s="18">
        <v>55.83</v>
      </c>
      <c r="D332" s="15">
        <f t="shared" si="10"/>
        <v>4.4664000000000001</v>
      </c>
      <c r="E332" s="18">
        <f t="shared" si="11"/>
        <v>51.363599999999998</v>
      </c>
      <c r="F332" s="15"/>
      <c r="G332" s="3"/>
    </row>
    <row r="333" spans="1:7" x14ac:dyDescent="0.25">
      <c r="A333" s="2" t="s">
        <v>504</v>
      </c>
      <c r="B333" s="2" t="s">
        <v>505</v>
      </c>
      <c r="C333" s="18">
        <v>55.83</v>
      </c>
      <c r="D333" s="15">
        <f t="shared" si="10"/>
        <v>4.4664000000000001</v>
      </c>
      <c r="E333" s="18">
        <f t="shared" si="11"/>
        <v>51.363599999999998</v>
      </c>
      <c r="F333" s="15"/>
      <c r="G333" s="3"/>
    </row>
    <row r="334" spans="1:7" x14ac:dyDescent="0.25">
      <c r="A334" s="2" t="s">
        <v>506</v>
      </c>
      <c r="B334" s="2" t="s">
        <v>505</v>
      </c>
      <c r="C334" s="18">
        <v>55.83</v>
      </c>
      <c r="D334" s="15">
        <f t="shared" si="10"/>
        <v>4.4664000000000001</v>
      </c>
      <c r="E334" s="18">
        <f t="shared" si="11"/>
        <v>51.363599999999998</v>
      </c>
      <c r="F334" s="15"/>
      <c r="G334" s="3"/>
    </row>
    <row r="335" spans="1:7" x14ac:dyDescent="0.25">
      <c r="A335" s="2" t="s">
        <v>507</v>
      </c>
      <c r="B335" s="2" t="s">
        <v>475</v>
      </c>
      <c r="C335" s="18">
        <v>55.83</v>
      </c>
      <c r="D335" s="15">
        <f t="shared" si="10"/>
        <v>4.4664000000000001</v>
      </c>
      <c r="E335" s="18">
        <f t="shared" si="11"/>
        <v>51.363599999999998</v>
      </c>
      <c r="F335" s="15"/>
      <c r="G335" s="3"/>
    </row>
    <row r="336" spans="1:7" x14ac:dyDescent="0.25">
      <c r="A336" s="2" t="s">
        <v>508</v>
      </c>
      <c r="B336" s="2" t="s">
        <v>475</v>
      </c>
      <c r="C336" s="18">
        <v>55.83</v>
      </c>
      <c r="D336" s="15">
        <f t="shared" si="10"/>
        <v>4.4664000000000001</v>
      </c>
      <c r="E336" s="18">
        <f t="shared" si="11"/>
        <v>51.363599999999998</v>
      </c>
      <c r="F336" s="15"/>
      <c r="G336" s="3"/>
    </row>
    <row r="337" spans="1:7" x14ac:dyDescent="0.25">
      <c r="A337" s="2" t="s">
        <v>509</v>
      </c>
      <c r="B337" s="2" t="s">
        <v>475</v>
      </c>
      <c r="C337" s="18">
        <v>55.83</v>
      </c>
      <c r="D337" s="15">
        <f t="shared" si="10"/>
        <v>4.4664000000000001</v>
      </c>
      <c r="E337" s="18">
        <f t="shared" si="11"/>
        <v>51.363599999999998</v>
      </c>
      <c r="F337" s="15"/>
      <c r="G337" s="3"/>
    </row>
    <row r="338" spans="1:7" x14ac:dyDescent="0.25">
      <c r="A338" s="2" t="s">
        <v>510</v>
      </c>
      <c r="B338" s="2" t="s">
        <v>475</v>
      </c>
      <c r="C338" s="18">
        <v>55.83</v>
      </c>
      <c r="D338" s="15">
        <f t="shared" si="10"/>
        <v>4.4664000000000001</v>
      </c>
      <c r="E338" s="18">
        <f t="shared" si="11"/>
        <v>51.363599999999998</v>
      </c>
      <c r="F338" s="15"/>
      <c r="G338" s="3"/>
    </row>
    <row r="339" spans="1:7" x14ac:dyDescent="0.25">
      <c r="A339" s="2" t="s">
        <v>511</v>
      </c>
      <c r="B339" s="2" t="s">
        <v>475</v>
      </c>
      <c r="C339" s="18">
        <v>55.83</v>
      </c>
      <c r="D339" s="15">
        <f t="shared" si="10"/>
        <v>4.4664000000000001</v>
      </c>
      <c r="E339" s="18">
        <f t="shared" si="11"/>
        <v>51.363599999999998</v>
      </c>
      <c r="F339" s="15"/>
      <c r="G339" s="3"/>
    </row>
    <row r="340" spans="1:7" x14ac:dyDescent="0.25">
      <c r="A340" s="2" t="s">
        <v>512</v>
      </c>
      <c r="B340" s="2" t="s">
        <v>475</v>
      </c>
      <c r="C340" s="18">
        <v>55.83</v>
      </c>
      <c r="D340" s="15">
        <f t="shared" si="10"/>
        <v>4.4664000000000001</v>
      </c>
      <c r="E340" s="18">
        <f t="shared" si="11"/>
        <v>51.363599999999998</v>
      </c>
      <c r="F340" s="15"/>
      <c r="G340" s="3"/>
    </row>
    <row r="341" spans="1:7" x14ac:dyDescent="0.25">
      <c r="A341" s="2" t="s">
        <v>513</v>
      </c>
      <c r="B341" s="2" t="s">
        <v>475</v>
      </c>
      <c r="C341" s="18">
        <v>55.83</v>
      </c>
      <c r="D341" s="15">
        <f t="shared" si="10"/>
        <v>4.4664000000000001</v>
      </c>
      <c r="E341" s="18">
        <f t="shared" si="11"/>
        <v>51.363599999999998</v>
      </c>
      <c r="F341" s="15"/>
      <c r="G341" s="3"/>
    </row>
    <row r="342" spans="1:7" x14ac:dyDescent="0.25">
      <c r="A342" s="2" t="s">
        <v>514</v>
      </c>
      <c r="B342" s="2" t="s">
        <v>475</v>
      </c>
      <c r="C342" s="18">
        <v>55.83</v>
      </c>
      <c r="D342" s="15">
        <f t="shared" si="10"/>
        <v>4.4664000000000001</v>
      </c>
      <c r="E342" s="18">
        <f t="shared" si="11"/>
        <v>51.363599999999998</v>
      </c>
      <c r="F342" s="15"/>
      <c r="G342" s="3"/>
    </row>
    <row r="343" spans="1:7" x14ac:dyDescent="0.25">
      <c r="A343" s="2" t="s">
        <v>1158</v>
      </c>
      <c r="B343" s="2" t="s">
        <v>475</v>
      </c>
      <c r="C343" s="18">
        <v>55.83</v>
      </c>
      <c r="D343" s="15">
        <f t="shared" si="10"/>
        <v>4.4664000000000001</v>
      </c>
      <c r="E343" s="18">
        <f t="shared" si="11"/>
        <v>51.363599999999998</v>
      </c>
      <c r="F343" s="15"/>
      <c r="G343" s="3"/>
    </row>
    <row r="344" spans="1:7" x14ac:dyDescent="0.25">
      <c r="A344" s="2" t="s">
        <v>515</v>
      </c>
      <c r="B344" s="2" t="s">
        <v>475</v>
      </c>
      <c r="C344" s="18">
        <v>55.83</v>
      </c>
      <c r="D344" s="15">
        <f t="shared" si="10"/>
        <v>4.4664000000000001</v>
      </c>
      <c r="E344" s="18">
        <f t="shared" si="11"/>
        <v>51.363599999999998</v>
      </c>
      <c r="F344" s="15"/>
      <c r="G344" s="3"/>
    </row>
    <row r="345" spans="1:7" x14ac:dyDescent="0.25">
      <c r="A345" s="2" t="s">
        <v>516</v>
      </c>
      <c r="B345" s="2" t="s">
        <v>475</v>
      </c>
      <c r="C345" s="18">
        <v>55.83</v>
      </c>
      <c r="D345" s="15">
        <f t="shared" si="10"/>
        <v>4.4664000000000001</v>
      </c>
      <c r="E345" s="18">
        <f t="shared" si="11"/>
        <v>51.363599999999998</v>
      </c>
      <c r="F345" s="15"/>
      <c r="G345" s="3"/>
    </row>
    <row r="346" spans="1:7" x14ac:dyDescent="0.25">
      <c r="A346" s="2" t="s">
        <v>517</v>
      </c>
      <c r="B346" s="2" t="s">
        <v>475</v>
      </c>
      <c r="C346" s="18">
        <v>55.83</v>
      </c>
      <c r="D346" s="15">
        <f t="shared" si="10"/>
        <v>4.4664000000000001</v>
      </c>
      <c r="E346" s="18">
        <f t="shared" si="11"/>
        <v>51.363599999999998</v>
      </c>
      <c r="F346" s="15"/>
      <c r="G346" s="3"/>
    </row>
    <row r="347" spans="1:7" x14ac:dyDescent="0.25">
      <c r="A347" s="2" t="s">
        <v>518</v>
      </c>
      <c r="B347" s="2" t="s">
        <v>475</v>
      </c>
      <c r="C347" s="18">
        <v>55.83</v>
      </c>
      <c r="D347" s="15">
        <f t="shared" si="10"/>
        <v>4.4664000000000001</v>
      </c>
      <c r="E347" s="18">
        <f t="shared" si="11"/>
        <v>51.363599999999998</v>
      </c>
      <c r="F347" s="15"/>
      <c r="G347" s="3"/>
    </row>
    <row r="348" spans="1:7" x14ac:dyDescent="0.25">
      <c r="A348" s="2" t="s">
        <v>519</v>
      </c>
      <c r="B348" s="2" t="s">
        <v>475</v>
      </c>
      <c r="C348" s="18">
        <v>55.83</v>
      </c>
      <c r="D348" s="15">
        <f t="shared" si="10"/>
        <v>4.4664000000000001</v>
      </c>
      <c r="E348" s="18">
        <f t="shared" si="11"/>
        <v>51.363599999999998</v>
      </c>
      <c r="F348" s="15"/>
      <c r="G348" s="3"/>
    </row>
    <row r="349" spans="1:7" x14ac:dyDescent="0.25">
      <c r="A349" s="2" t="s">
        <v>520</v>
      </c>
      <c r="B349" s="2" t="s">
        <v>475</v>
      </c>
      <c r="C349" s="18">
        <v>55.83</v>
      </c>
      <c r="D349" s="15">
        <f t="shared" si="10"/>
        <v>4.4664000000000001</v>
      </c>
      <c r="E349" s="18">
        <f t="shared" si="11"/>
        <v>51.363599999999998</v>
      </c>
      <c r="F349" s="15"/>
      <c r="G349" s="3"/>
    </row>
    <row r="350" spans="1:7" x14ac:dyDescent="0.25">
      <c r="A350" s="2" t="s">
        <v>521</v>
      </c>
      <c r="B350" s="2" t="s">
        <v>475</v>
      </c>
      <c r="C350" s="18">
        <v>55.83</v>
      </c>
      <c r="D350" s="15">
        <f t="shared" si="10"/>
        <v>4.4664000000000001</v>
      </c>
      <c r="E350" s="18">
        <f t="shared" si="11"/>
        <v>51.363599999999998</v>
      </c>
      <c r="F350" s="15"/>
      <c r="G350" s="3"/>
    </row>
    <row r="351" spans="1:7" x14ac:dyDescent="0.25">
      <c r="A351" s="2" t="s">
        <v>522</v>
      </c>
      <c r="B351" s="2" t="s">
        <v>475</v>
      </c>
      <c r="C351" s="18">
        <v>55.83</v>
      </c>
      <c r="D351" s="15">
        <f t="shared" si="10"/>
        <v>4.4664000000000001</v>
      </c>
      <c r="E351" s="18">
        <f t="shared" si="11"/>
        <v>51.363599999999998</v>
      </c>
      <c r="F351" s="15"/>
      <c r="G351" s="3"/>
    </row>
    <row r="352" spans="1:7" x14ac:dyDescent="0.25">
      <c r="A352" s="2" t="s">
        <v>523</v>
      </c>
      <c r="B352" s="2" t="s">
        <v>524</v>
      </c>
      <c r="C352" s="18">
        <v>55.83</v>
      </c>
      <c r="D352" s="15">
        <f t="shared" si="10"/>
        <v>4.4664000000000001</v>
      </c>
      <c r="E352" s="18">
        <f t="shared" si="11"/>
        <v>51.363599999999998</v>
      </c>
      <c r="F352" s="15"/>
      <c r="G352" s="3"/>
    </row>
    <row r="353" spans="1:7" x14ac:dyDescent="0.25">
      <c r="A353" s="2" t="s">
        <v>525</v>
      </c>
      <c r="B353" s="2" t="s">
        <v>475</v>
      </c>
      <c r="C353" s="18">
        <v>55.83</v>
      </c>
      <c r="D353" s="15">
        <f t="shared" si="10"/>
        <v>4.4664000000000001</v>
      </c>
      <c r="E353" s="18">
        <f t="shared" si="11"/>
        <v>51.363599999999998</v>
      </c>
      <c r="F353" s="15"/>
      <c r="G353" s="3"/>
    </row>
    <row r="354" spans="1:7" x14ac:dyDescent="0.25">
      <c r="A354" s="2" t="s">
        <v>526</v>
      </c>
      <c r="B354" s="2" t="s">
        <v>475</v>
      </c>
      <c r="C354" s="18">
        <v>55.83</v>
      </c>
      <c r="D354" s="15">
        <f t="shared" si="10"/>
        <v>4.4664000000000001</v>
      </c>
      <c r="E354" s="18">
        <f t="shared" si="11"/>
        <v>51.363599999999998</v>
      </c>
      <c r="F354" s="15"/>
      <c r="G354" s="3"/>
    </row>
    <row r="355" spans="1:7" x14ac:dyDescent="0.25">
      <c r="A355" s="2" t="s">
        <v>527</v>
      </c>
      <c r="B355" s="2" t="s">
        <v>475</v>
      </c>
      <c r="C355" s="18">
        <v>55.83</v>
      </c>
      <c r="D355" s="15">
        <f t="shared" si="10"/>
        <v>4.4664000000000001</v>
      </c>
      <c r="E355" s="18">
        <f t="shared" si="11"/>
        <v>51.363599999999998</v>
      </c>
      <c r="F355" s="15"/>
      <c r="G355" s="3"/>
    </row>
    <row r="356" spans="1:7" x14ac:dyDescent="0.25">
      <c r="A356" s="2" t="s">
        <v>528</v>
      </c>
      <c r="B356" s="2" t="s">
        <v>475</v>
      </c>
      <c r="C356" s="18">
        <v>55.83</v>
      </c>
      <c r="D356" s="15">
        <f t="shared" si="10"/>
        <v>4.4664000000000001</v>
      </c>
      <c r="E356" s="18">
        <f t="shared" si="11"/>
        <v>51.363599999999998</v>
      </c>
      <c r="F356" s="15"/>
      <c r="G356" s="3"/>
    </row>
    <row r="357" spans="1:7" x14ac:dyDescent="0.25">
      <c r="A357" s="2" t="s">
        <v>529</v>
      </c>
      <c r="B357" s="2" t="s">
        <v>475</v>
      </c>
      <c r="C357" s="18">
        <v>55.83</v>
      </c>
      <c r="D357" s="15">
        <f t="shared" si="10"/>
        <v>4.4664000000000001</v>
      </c>
      <c r="E357" s="18">
        <f t="shared" si="11"/>
        <v>51.363599999999998</v>
      </c>
      <c r="F357" s="15"/>
      <c r="G357" s="3"/>
    </row>
    <row r="358" spans="1:7" x14ac:dyDescent="0.25">
      <c r="A358" s="2" t="s">
        <v>530</v>
      </c>
      <c r="B358" s="2" t="s">
        <v>475</v>
      </c>
      <c r="C358" s="18">
        <v>55.83</v>
      </c>
      <c r="D358" s="15">
        <f t="shared" si="10"/>
        <v>4.4664000000000001</v>
      </c>
      <c r="E358" s="18">
        <f t="shared" si="11"/>
        <v>51.363599999999998</v>
      </c>
      <c r="F358" s="15"/>
      <c r="G358" s="3"/>
    </row>
    <row r="359" spans="1:7" x14ac:dyDescent="0.25">
      <c r="A359" s="2" t="s">
        <v>531</v>
      </c>
      <c r="B359" s="2" t="s">
        <v>475</v>
      </c>
      <c r="C359" s="18">
        <v>55.83</v>
      </c>
      <c r="D359" s="15">
        <f t="shared" si="10"/>
        <v>4.4664000000000001</v>
      </c>
      <c r="E359" s="18">
        <f t="shared" si="11"/>
        <v>51.363599999999998</v>
      </c>
      <c r="F359" s="15"/>
      <c r="G359" s="3"/>
    </row>
    <row r="360" spans="1:7" x14ac:dyDescent="0.25">
      <c r="A360" s="2" t="s">
        <v>532</v>
      </c>
      <c r="B360" s="2" t="s">
        <v>475</v>
      </c>
      <c r="C360" s="18">
        <v>55.83</v>
      </c>
      <c r="D360" s="15">
        <f t="shared" si="10"/>
        <v>4.4664000000000001</v>
      </c>
      <c r="E360" s="18">
        <f t="shared" si="11"/>
        <v>51.363599999999998</v>
      </c>
      <c r="F360" s="15"/>
      <c r="G360" s="3"/>
    </row>
    <row r="361" spans="1:7" x14ac:dyDescent="0.25">
      <c r="A361" s="2" t="s">
        <v>533</v>
      </c>
      <c r="B361" s="2" t="s">
        <v>475</v>
      </c>
      <c r="C361" s="18">
        <v>55.83</v>
      </c>
      <c r="D361" s="15">
        <f t="shared" si="10"/>
        <v>4.4664000000000001</v>
      </c>
      <c r="E361" s="18">
        <f t="shared" si="11"/>
        <v>51.363599999999998</v>
      </c>
      <c r="F361" s="15"/>
      <c r="G361" s="3"/>
    </row>
    <row r="362" spans="1:7" x14ac:dyDescent="0.25">
      <c r="A362" s="2" t="s">
        <v>534</v>
      </c>
      <c r="B362" s="2" t="s">
        <v>475</v>
      </c>
      <c r="C362" s="18">
        <v>55.83</v>
      </c>
      <c r="D362" s="15">
        <f t="shared" si="10"/>
        <v>4.4664000000000001</v>
      </c>
      <c r="E362" s="18">
        <f t="shared" si="11"/>
        <v>51.363599999999998</v>
      </c>
      <c r="F362" s="15"/>
      <c r="G362" s="3"/>
    </row>
    <row r="363" spans="1:7" x14ac:dyDescent="0.25">
      <c r="A363" s="2" t="s">
        <v>535</v>
      </c>
      <c r="B363" s="2" t="s">
        <v>475</v>
      </c>
      <c r="C363" s="18">
        <v>55.83</v>
      </c>
      <c r="D363" s="15">
        <f t="shared" si="10"/>
        <v>4.4664000000000001</v>
      </c>
      <c r="E363" s="18">
        <f t="shared" si="11"/>
        <v>51.363599999999998</v>
      </c>
      <c r="F363" s="15"/>
      <c r="G363" s="3"/>
    </row>
    <row r="364" spans="1:7" x14ac:dyDescent="0.25">
      <c r="A364" s="2" t="s">
        <v>536</v>
      </c>
      <c r="B364" s="2" t="s">
        <v>475</v>
      </c>
      <c r="C364" s="18">
        <v>55.83</v>
      </c>
      <c r="D364" s="15">
        <f t="shared" si="10"/>
        <v>4.4664000000000001</v>
      </c>
      <c r="E364" s="18">
        <f t="shared" si="11"/>
        <v>51.363599999999998</v>
      </c>
      <c r="F364" s="15"/>
      <c r="G364" s="3"/>
    </row>
    <row r="365" spans="1:7" x14ac:dyDescent="0.25">
      <c r="A365" s="2" t="s">
        <v>537</v>
      </c>
      <c r="B365" s="2" t="s">
        <v>475</v>
      </c>
      <c r="C365" s="18">
        <v>55.83</v>
      </c>
      <c r="D365" s="15">
        <f t="shared" si="10"/>
        <v>4.4664000000000001</v>
      </c>
      <c r="E365" s="18">
        <f t="shared" si="11"/>
        <v>51.363599999999998</v>
      </c>
      <c r="F365" s="15"/>
      <c r="G365" s="3"/>
    </row>
    <row r="366" spans="1:7" x14ac:dyDescent="0.25">
      <c r="A366" s="2" t="s">
        <v>538</v>
      </c>
      <c r="B366" s="2" t="s">
        <v>475</v>
      </c>
      <c r="C366" s="18">
        <v>55.83</v>
      </c>
      <c r="D366" s="15">
        <f t="shared" si="10"/>
        <v>4.4664000000000001</v>
      </c>
      <c r="E366" s="18">
        <f t="shared" si="11"/>
        <v>51.363599999999998</v>
      </c>
      <c r="F366" s="15"/>
      <c r="G366" s="3"/>
    </row>
    <row r="367" spans="1:7" x14ac:dyDescent="0.25">
      <c r="A367" s="2" t="s">
        <v>539</v>
      </c>
      <c r="B367" s="2" t="s">
        <v>445</v>
      </c>
      <c r="C367" s="18">
        <v>55.83</v>
      </c>
      <c r="D367" s="15">
        <f t="shared" si="10"/>
        <v>4.4664000000000001</v>
      </c>
      <c r="E367" s="18">
        <f t="shared" si="11"/>
        <v>51.363599999999998</v>
      </c>
      <c r="F367" s="15"/>
      <c r="G367" s="3"/>
    </row>
    <row r="368" spans="1:7" x14ac:dyDescent="0.25">
      <c r="A368" s="2" t="s">
        <v>540</v>
      </c>
      <c r="B368" s="2" t="s">
        <v>445</v>
      </c>
      <c r="C368" s="18">
        <v>55.83</v>
      </c>
      <c r="D368" s="15">
        <f t="shared" si="10"/>
        <v>4.4664000000000001</v>
      </c>
      <c r="E368" s="18">
        <f t="shared" si="11"/>
        <v>51.363599999999998</v>
      </c>
      <c r="F368" s="15"/>
      <c r="G368" s="3"/>
    </row>
    <row r="369" spans="1:7" x14ac:dyDescent="0.25">
      <c r="A369" s="2" t="s">
        <v>541</v>
      </c>
      <c r="B369" s="2" t="s">
        <v>499</v>
      </c>
      <c r="C369" s="18">
        <v>55.83</v>
      </c>
      <c r="D369" s="15">
        <f t="shared" si="10"/>
        <v>4.4664000000000001</v>
      </c>
      <c r="E369" s="18">
        <f t="shared" si="11"/>
        <v>51.363599999999998</v>
      </c>
      <c r="F369" s="15"/>
      <c r="G369" s="3"/>
    </row>
    <row r="370" spans="1:7" x14ac:dyDescent="0.25">
      <c r="A370" s="2" t="s">
        <v>542</v>
      </c>
      <c r="B370" s="2" t="s">
        <v>445</v>
      </c>
      <c r="C370" s="18">
        <v>55.83</v>
      </c>
      <c r="D370" s="15">
        <f t="shared" si="10"/>
        <v>4.4664000000000001</v>
      </c>
      <c r="E370" s="18">
        <f t="shared" si="11"/>
        <v>51.363599999999998</v>
      </c>
      <c r="F370" s="15"/>
      <c r="G370" s="3"/>
    </row>
    <row r="371" spans="1:7" x14ac:dyDescent="0.25">
      <c r="A371" s="2" t="s">
        <v>543</v>
      </c>
      <c r="B371" s="2" t="s">
        <v>445</v>
      </c>
      <c r="C371" s="18">
        <v>55.83</v>
      </c>
      <c r="D371" s="15">
        <f t="shared" si="10"/>
        <v>4.4664000000000001</v>
      </c>
      <c r="E371" s="18">
        <f t="shared" si="11"/>
        <v>51.363599999999998</v>
      </c>
      <c r="F371" s="15"/>
      <c r="G371" s="3"/>
    </row>
    <row r="372" spans="1:7" x14ac:dyDescent="0.25">
      <c r="A372" s="2" t="s">
        <v>544</v>
      </c>
      <c r="B372" s="2" t="s">
        <v>445</v>
      </c>
      <c r="C372" s="18">
        <v>55.83</v>
      </c>
      <c r="D372" s="15">
        <f t="shared" si="10"/>
        <v>4.4664000000000001</v>
      </c>
      <c r="E372" s="18">
        <f t="shared" si="11"/>
        <v>51.363599999999998</v>
      </c>
      <c r="F372" s="15"/>
      <c r="G372" s="3"/>
    </row>
    <row r="373" spans="1:7" x14ac:dyDescent="0.25">
      <c r="A373" s="2" t="s">
        <v>545</v>
      </c>
      <c r="B373" s="2" t="s">
        <v>445</v>
      </c>
      <c r="C373" s="18">
        <v>55.83</v>
      </c>
      <c r="D373" s="15">
        <f t="shared" si="10"/>
        <v>4.4664000000000001</v>
      </c>
      <c r="E373" s="18">
        <f t="shared" si="11"/>
        <v>51.363599999999998</v>
      </c>
      <c r="F373" s="15"/>
      <c r="G373" s="3"/>
    </row>
    <row r="374" spans="1:7" x14ac:dyDescent="0.25">
      <c r="A374" s="2" t="s">
        <v>546</v>
      </c>
      <c r="B374" s="2" t="s">
        <v>445</v>
      </c>
      <c r="C374" s="18">
        <v>55.83</v>
      </c>
      <c r="D374" s="15">
        <f t="shared" si="10"/>
        <v>4.4664000000000001</v>
      </c>
      <c r="E374" s="18">
        <f t="shared" si="11"/>
        <v>51.363599999999998</v>
      </c>
      <c r="F374" s="15"/>
      <c r="G374" s="3"/>
    </row>
    <row r="375" spans="1:7" x14ac:dyDescent="0.25">
      <c r="A375" s="2" t="s">
        <v>547</v>
      </c>
      <c r="B375" s="2" t="s">
        <v>475</v>
      </c>
      <c r="C375" s="18">
        <v>55.83</v>
      </c>
      <c r="D375" s="15">
        <f t="shared" si="10"/>
        <v>4.4664000000000001</v>
      </c>
      <c r="E375" s="18">
        <f t="shared" si="11"/>
        <v>51.363599999999998</v>
      </c>
      <c r="F375" s="15"/>
      <c r="G375" s="3"/>
    </row>
    <row r="376" spans="1:7" x14ac:dyDescent="0.25">
      <c r="A376" s="2" t="s">
        <v>548</v>
      </c>
      <c r="B376" s="2" t="s">
        <v>475</v>
      </c>
      <c r="C376" s="18">
        <v>55.83</v>
      </c>
      <c r="D376" s="15">
        <f t="shared" si="10"/>
        <v>4.4664000000000001</v>
      </c>
      <c r="E376" s="18">
        <f t="shared" si="11"/>
        <v>51.363599999999998</v>
      </c>
      <c r="F376" s="15"/>
      <c r="G376" s="3"/>
    </row>
    <row r="377" spans="1:7" x14ac:dyDescent="0.25">
      <c r="A377" s="2" t="s">
        <v>549</v>
      </c>
      <c r="B377" s="2" t="s">
        <v>482</v>
      </c>
      <c r="C377" s="18">
        <v>55.83</v>
      </c>
      <c r="D377" s="15">
        <f t="shared" si="10"/>
        <v>4.4664000000000001</v>
      </c>
      <c r="E377" s="18">
        <f t="shared" si="11"/>
        <v>51.363599999999998</v>
      </c>
      <c r="F377" s="15"/>
      <c r="G377" s="3"/>
    </row>
    <row r="378" spans="1:7" x14ac:dyDescent="0.25">
      <c r="A378" s="2" t="s">
        <v>550</v>
      </c>
      <c r="B378" s="2" t="s">
        <v>445</v>
      </c>
      <c r="C378" s="18">
        <v>55.83</v>
      </c>
      <c r="D378" s="15">
        <f t="shared" si="10"/>
        <v>4.4664000000000001</v>
      </c>
      <c r="E378" s="18">
        <f t="shared" si="11"/>
        <v>51.363599999999998</v>
      </c>
      <c r="F378" s="15"/>
      <c r="G378" s="3"/>
    </row>
    <row r="379" spans="1:7" x14ac:dyDescent="0.25">
      <c r="A379" s="2" t="s">
        <v>1159</v>
      </c>
      <c r="B379" s="2" t="s">
        <v>445</v>
      </c>
      <c r="C379" s="18">
        <v>55.83</v>
      </c>
      <c r="D379" s="15">
        <f t="shared" si="10"/>
        <v>4.4664000000000001</v>
      </c>
      <c r="E379" s="18">
        <f t="shared" si="11"/>
        <v>51.363599999999998</v>
      </c>
      <c r="F379" s="15"/>
      <c r="G379" s="3"/>
    </row>
    <row r="380" spans="1:7" x14ac:dyDescent="0.25">
      <c r="A380" s="2" t="s">
        <v>551</v>
      </c>
      <c r="B380" s="2" t="s">
        <v>475</v>
      </c>
      <c r="C380" s="18">
        <v>55.83</v>
      </c>
      <c r="D380" s="15">
        <f t="shared" si="10"/>
        <v>4.4664000000000001</v>
      </c>
      <c r="E380" s="18">
        <f t="shared" si="11"/>
        <v>51.363599999999998</v>
      </c>
      <c r="F380" s="15"/>
      <c r="G380" s="3"/>
    </row>
    <row r="381" spans="1:7" x14ac:dyDescent="0.25">
      <c r="A381" s="2" t="s">
        <v>552</v>
      </c>
      <c r="B381" s="2" t="s">
        <v>482</v>
      </c>
      <c r="C381" s="18">
        <v>55.83</v>
      </c>
      <c r="D381" s="15">
        <f t="shared" si="10"/>
        <v>4.4664000000000001</v>
      </c>
      <c r="E381" s="18">
        <f t="shared" si="11"/>
        <v>51.363599999999998</v>
      </c>
      <c r="F381" s="15"/>
      <c r="G381" s="3"/>
    </row>
    <row r="382" spans="1:7" x14ac:dyDescent="0.25">
      <c r="A382" s="2" t="s">
        <v>553</v>
      </c>
      <c r="B382" s="2" t="s">
        <v>475</v>
      </c>
      <c r="C382" s="18">
        <v>55.83</v>
      </c>
      <c r="D382" s="15">
        <f t="shared" si="10"/>
        <v>4.4664000000000001</v>
      </c>
      <c r="E382" s="18">
        <f t="shared" si="11"/>
        <v>51.363599999999998</v>
      </c>
      <c r="F382" s="15"/>
      <c r="G382" s="3"/>
    </row>
    <row r="383" spans="1:7" x14ac:dyDescent="0.25">
      <c r="A383" s="2" t="s">
        <v>554</v>
      </c>
      <c r="B383" s="2" t="s">
        <v>475</v>
      </c>
      <c r="C383" s="18">
        <v>55.83</v>
      </c>
      <c r="D383" s="15">
        <f t="shared" si="10"/>
        <v>4.4664000000000001</v>
      </c>
      <c r="E383" s="18">
        <f t="shared" si="11"/>
        <v>51.363599999999998</v>
      </c>
      <c r="F383" s="15"/>
      <c r="G383" s="3"/>
    </row>
    <row r="384" spans="1:7" x14ac:dyDescent="0.25">
      <c r="A384" s="2" t="s">
        <v>555</v>
      </c>
      <c r="B384" s="2" t="s">
        <v>482</v>
      </c>
      <c r="C384" s="18">
        <v>55.83</v>
      </c>
      <c r="D384" s="15">
        <f t="shared" si="10"/>
        <v>4.4664000000000001</v>
      </c>
      <c r="E384" s="18">
        <f t="shared" si="11"/>
        <v>51.363599999999998</v>
      </c>
      <c r="F384" s="15"/>
      <c r="G384" s="3"/>
    </row>
    <row r="385" spans="1:7" x14ac:dyDescent="0.25">
      <c r="A385" s="2" t="s">
        <v>556</v>
      </c>
      <c r="B385" s="2" t="s">
        <v>482</v>
      </c>
      <c r="C385" s="18">
        <v>55.83</v>
      </c>
      <c r="D385" s="15">
        <f t="shared" si="10"/>
        <v>4.4664000000000001</v>
      </c>
      <c r="E385" s="18">
        <f t="shared" si="11"/>
        <v>51.363599999999998</v>
      </c>
      <c r="F385" s="15"/>
      <c r="G385" s="3"/>
    </row>
    <row r="386" spans="1:7" x14ac:dyDescent="0.25">
      <c r="A386" s="2" t="s">
        <v>557</v>
      </c>
      <c r="B386" s="2" t="s">
        <v>475</v>
      </c>
      <c r="C386" s="18">
        <v>55.83</v>
      </c>
      <c r="D386" s="15">
        <f t="shared" si="10"/>
        <v>4.4664000000000001</v>
      </c>
      <c r="E386" s="18">
        <f t="shared" si="11"/>
        <v>51.363599999999998</v>
      </c>
      <c r="F386" s="15"/>
      <c r="G386" s="3"/>
    </row>
    <row r="387" spans="1:7" x14ac:dyDescent="0.25">
      <c r="A387" s="2" t="s">
        <v>558</v>
      </c>
      <c r="B387" s="2" t="s">
        <v>475</v>
      </c>
      <c r="C387" s="18">
        <v>55.83</v>
      </c>
      <c r="D387" s="15">
        <f t="shared" si="10"/>
        <v>4.4664000000000001</v>
      </c>
      <c r="E387" s="18">
        <f t="shared" si="11"/>
        <v>51.363599999999998</v>
      </c>
      <c r="F387" s="15"/>
      <c r="G387" s="3"/>
    </row>
    <row r="388" spans="1:7" x14ac:dyDescent="0.25">
      <c r="A388" s="2" t="s">
        <v>559</v>
      </c>
      <c r="B388" s="2" t="s">
        <v>560</v>
      </c>
      <c r="C388" s="18">
        <v>55.83</v>
      </c>
      <c r="D388" s="15">
        <f t="shared" si="10"/>
        <v>4.4664000000000001</v>
      </c>
      <c r="E388" s="18">
        <f t="shared" si="11"/>
        <v>51.363599999999998</v>
      </c>
      <c r="F388" s="15"/>
      <c r="G388" s="3"/>
    </row>
    <row r="389" spans="1:7" x14ac:dyDescent="0.25">
      <c r="A389" s="2" t="s">
        <v>561</v>
      </c>
      <c r="B389" s="2" t="s">
        <v>475</v>
      </c>
      <c r="C389" s="18">
        <v>55.83</v>
      </c>
      <c r="D389" s="15">
        <f t="shared" ref="D389:D452" si="12">C389*0.08</f>
        <v>4.4664000000000001</v>
      </c>
      <c r="E389" s="18">
        <f t="shared" ref="E389:E452" si="13">C389-D389</f>
        <v>51.363599999999998</v>
      </c>
      <c r="F389" s="15"/>
      <c r="G389" s="3"/>
    </row>
    <row r="390" spans="1:7" x14ac:dyDescent="0.25">
      <c r="A390" s="2" t="s">
        <v>562</v>
      </c>
      <c r="B390" s="2" t="s">
        <v>475</v>
      </c>
      <c r="C390" s="18">
        <v>55.83</v>
      </c>
      <c r="D390" s="15">
        <f t="shared" si="12"/>
        <v>4.4664000000000001</v>
      </c>
      <c r="E390" s="18">
        <f t="shared" si="13"/>
        <v>51.363599999999998</v>
      </c>
      <c r="F390" s="15"/>
      <c r="G390" s="3"/>
    </row>
    <row r="391" spans="1:7" x14ac:dyDescent="0.25">
      <c r="A391" s="2" t="s">
        <v>563</v>
      </c>
      <c r="B391" s="2" t="s">
        <v>475</v>
      </c>
      <c r="C391" s="18">
        <v>55.83</v>
      </c>
      <c r="D391" s="15">
        <f t="shared" si="12"/>
        <v>4.4664000000000001</v>
      </c>
      <c r="E391" s="18">
        <f t="shared" si="13"/>
        <v>51.363599999999998</v>
      </c>
      <c r="F391" s="15"/>
      <c r="G391" s="3"/>
    </row>
    <row r="392" spans="1:7" x14ac:dyDescent="0.25">
      <c r="A392" s="2" t="s">
        <v>564</v>
      </c>
      <c r="B392" s="2" t="s">
        <v>475</v>
      </c>
      <c r="C392" s="18">
        <v>55.83</v>
      </c>
      <c r="D392" s="15">
        <f t="shared" si="12"/>
        <v>4.4664000000000001</v>
      </c>
      <c r="E392" s="18">
        <f t="shared" si="13"/>
        <v>51.363599999999998</v>
      </c>
      <c r="F392" s="15"/>
      <c r="G392" s="3"/>
    </row>
    <row r="393" spans="1:7" x14ac:dyDescent="0.25">
      <c r="A393" s="2" t="s">
        <v>565</v>
      </c>
      <c r="B393" s="2" t="s">
        <v>475</v>
      </c>
      <c r="C393" s="18">
        <v>55.83</v>
      </c>
      <c r="D393" s="15">
        <f t="shared" si="12"/>
        <v>4.4664000000000001</v>
      </c>
      <c r="E393" s="18">
        <f t="shared" si="13"/>
        <v>51.363599999999998</v>
      </c>
      <c r="F393" s="15"/>
      <c r="G393" s="3"/>
    </row>
    <row r="394" spans="1:7" x14ac:dyDescent="0.25">
      <c r="A394" s="2" t="s">
        <v>566</v>
      </c>
      <c r="B394" s="2" t="s">
        <v>475</v>
      </c>
      <c r="C394" s="18">
        <v>55.83</v>
      </c>
      <c r="D394" s="15">
        <f t="shared" si="12"/>
        <v>4.4664000000000001</v>
      </c>
      <c r="E394" s="18">
        <f t="shared" si="13"/>
        <v>51.363599999999998</v>
      </c>
      <c r="F394" s="15"/>
      <c r="G394" s="3"/>
    </row>
    <row r="395" spans="1:7" x14ac:dyDescent="0.25">
      <c r="A395" s="2" t="s">
        <v>567</v>
      </c>
      <c r="B395" s="2" t="s">
        <v>475</v>
      </c>
      <c r="C395" s="18">
        <v>55.83</v>
      </c>
      <c r="D395" s="15">
        <f t="shared" si="12"/>
        <v>4.4664000000000001</v>
      </c>
      <c r="E395" s="18">
        <f t="shared" si="13"/>
        <v>51.363599999999998</v>
      </c>
      <c r="F395" s="15"/>
      <c r="G395" s="3"/>
    </row>
    <row r="396" spans="1:7" x14ac:dyDescent="0.25">
      <c r="A396" s="2" t="s">
        <v>568</v>
      </c>
      <c r="B396" s="2" t="s">
        <v>475</v>
      </c>
      <c r="C396" s="18">
        <v>55.83</v>
      </c>
      <c r="D396" s="15">
        <f t="shared" si="12"/>
        <v>4.4664000000000001</v>
      </c>
      <c r="E396" s="18">
        <f t="shared" si="13"/>
        <v>51.363599999999998</v>
      </c>
      <c r="F396" s="15"/>
      <c r="G396" s="3"/>
    </row>
    <row r="397" spans="1:7" x14ac:dyDescent="0.25">
      <c r="A397" s="2" t="s">
        <v>569</v>
      </c>
      <c r="B397" s="2" t="s">
        <v>570</v>
      </c>
      <c r="C397" s="18">
        <v>55.83</v>
      </c>
      <c r="D397" s="15">
        <f t="shared" si="12"/>
        <v>4.4664000000000001</v>
      </c>
      <c r="E397" s="18">
        <f t="shared" si="13"/>
        <v>51.363599999999998</v>
      </c>
      <c r="F397" s="15"/>
      <c r="G397" s="3"/>
    </row>
    <row r="398" spans="1:7" x14ac:dyDescent="0.25">
      <c r="A398" s="2" t="s">
        <v>571</v>
      </c>
      <c r="B398" s="2" t="s">
        <v>475</v>
      </c>
      <c r="C398" s="18">
        <v>55.83</v>
      </c>
      <c r="D398" s="15">
        <f t="shared" si="12"/>
        <v>4.4664000000000001</v>
      </c>
      <c r="E398" s="18">
        <f t="shared" si="13"/>
        <v>51.363599999999998</v>
      </c>
      <c r="F398" s="15"/>
      <c r="G398" s="3"/>
    </row>
    <row r="399" spans="1:7" x14ac:dyDescent="0.25">
      <c r="A399" s="2" t="s">
        <v>572</v>
      </c>
      <c r="B399" s="2" t="s">
        <v>475</v>
      </c>
      <c r="C399" s="18">
        <v>55.83</v>
      </c>
      <c r="D399" s="15">
        <f t="shared" si="12"/>
        <v>4.4664000000000001</v>
      </c>
      <c r="E399" s="18">
        <f t="shared" si="13"/>
        <v>51.363599999999998</v>
      </c>
      <c r="F399" s="15"/>
      <c r="G399" s="3"/>
    </row>
    <row r="400" spans="1:7" x14ac:dyDescent="0.25">
      <c r="A400" s="2" t="s">
        <v>573</v>
      </c>
      <c r="B400" s="2" t="s">
        <v>475</v>
      </c>
      <c r="C400" s="18">
        <v>55.83</v>
      </c>
      <c r="D400" s="15">
        <f t="shared" si="12"/>
        <v>4.4664000000000001</v>
      </c>
      <c r="E400" s="18">
        <f t="shared" si="13"/>
        <v>51.363599999999998</v>
      </c>
      <c r="F400" s="15"/>
      <c r="G400" s="3"/>
    </row>
    <row r="401" spans="1:7" x14ac:dyDescent="0.25">
      <c r="A401" s="2" t="s">
        <v>574</v>
      </c>
      <c r="B401" s="2" t="s">
        <v>475</v>
      </c>
      <c r="C401" s="18">
        <v>55.83</v>
      </c>
      <c r="D401" s="15">
        <f t="shared" si="12"/>
        <v>4.4664000000000001</v>
      </c>
      <c r="E401" s="18">
        <f t="shared" si="13"/>
        <v>51.363599999999998</v>
      </c>
      <c r="F401" s="15"/>
      <c r="G401" s="3"/>
    </row>
    <row r="402" spans="1:7" x14ac:dyDescent="0.25">
      <c r="A402" s="2" t="s">
        <v>1160</v>
      </c>
      <c r="B402" s="2" t="s">
        <v>475</v>
      </c>
      <c r="C402" s="18">
        <v>55.83</v>
      </c>
      <c r="D402" s="15">
        <f t="shared" si="12"/>
        <v>4.4664000000000001</v>
      </c>
      <c r="E402" s="18">
        <f t="shared" si="13"/>
        <v>51.363599999999998</v>
      </c>
      <c r="F402" s="15"/>
      <c r="G402" s="3"/>
    </row>
    <row r="403" spans="1:7" x14ac:dyDescent="0.25">
      <c r="A403" s="2" t="s">
        <v>575</v>
      </c>
      <c r="B403" s="2" t="s">
        <v>475</v>
      </c>
      <c r="C403" s="18">
        <v>55.83</v>
      </c>
      <c r="D403" s="15">
        <f t="shared" si="12"/>
        <v>4.4664000000000001</v>
      </c>
      <c r="E403" s="18">
        <f t="shared" si="13"/>
        <v>51.363599999999998</v>
      </c>
      <c r="F403" s="15"/>
      <c r="G403" s="3"/>
    </row>
    <row r="404" spans="1:7" x14ac:dyDescent="0.25">
      <c r="A404" s="2" t="s">
        <v>576</v>
      </c>
      <c r="B404" s="2" t="s">
        <v>475</v>
      </c>
      <c r="C404" s="18">
        <v>55.83</v>
      </c>
      <c r="D404" s="15">
        <f t="shared" si="12"/>
        <v>4.4664000000000001</v>
      </c>
      <c r="E404" s="18">
        <f t="shared" si="13"/>
        <v>51.363599999999998</v>
      </c>
      <c r="F404" s="15"/>
      <c r="G404" s="3"/>
    </row>
    <row r="405" spans="1:7" x14ac:dyDescent="0.25">
      <c r="A405" s="2" t="s">
        <v>577</v>
      </c>
      <c r="B405" s="2" t="s">
        <v>475</v>
      </c>
      <c r="C405" s="18">
        <v>55.83</v>
      </c>
      <c r="D405" s="15">
        <f t="shared" si="12"/>
        <v>4.4664000000000001</v>
      </c>
      <c r="E405" s="18">
        <f t="shared" si="13"/>
        <v>51.363599999999998</v>
      </c>
      <c r="F405" s="15"/>
      <c r="G405" s="3"/>
    </row>
    <row r="406" spans="1:7" x14ac:dyDescent="0.25">
      <c r="A406" s="2" t="s">
        <v>578</v>
      </c>
      <c r="B406" s="2" t="s">
        <v>475</v>
      </c>
      <c r="C406" s="18">
        <v>55.83</v>
      </c>
      <c r="D406" s="15">
        <f t="shared" si="12"/>
        <v>4.4664000000000001</v>
      </c>
      <c r="E406" s="18">
        <f t="shared" si="13"/>
        <v>51.363599999999998</v>
      </c>
      <c r="F406" s="15"/>
      <c r="G406" s="3"/>
    </row>
    <row r="407" spans="1:7" x14ac:dyDescent="0.25">
      <c r="A407" s="2" t="s">
        <v>579</v>
      </c>
      <c r="B407" s="2" t="s">
        <v>475</v>
      </c>
      <c r="C407" s="18">
        <v>55.83</v>
      </c>
      <c r="D407" s="15">
        <f t="shared" si="12"/>
        <v>4.4664000000000001</v>
      </c>
      <c r="E407" s="18">
        <f t="shared" si="13"/>
        <v>51.363599999999998</v>
      </c>
      <c r="F407" s="15"/>
      <c r="G407" s="3"/>
    </row>
    <row r="408" spans="1:7" x14ac:dyDescent="0.25">
      <c r="A408" s="2" t="s">
        <v>580</v>
      </c>
      <c r="B408" s="2" t="s">
        <v>475</v>
      </c>
      <c r="C408" s="18">
        <v>55.83</v>
      </c>
      <c r="D408" s="15">
        <f t="shared" si="12"/>
        <v>4.4664000000000001</v>
      </c>
      <c r="E408" s="18">
        <f t="shared" si="13"/>
        <v>51.363599999999998</v>
      </c>
      <c r="F408" s="15"/>
      <c r="G408" s="3"/>
    </row>
    <row r="409" spans="1:7" x14ac:dyDescent="0.25">
      <c r="A409" s="2" t="s">
        <v>581</v>
      </c>
      <c r="B409" s="2" t="s">
        <v>475</v>
      </c>
      <c r="C409" s="18">
        <v>55.83</v>
      </c>
      <c r="D409" s="15">
        <f t="shared" si="12"/>
        <v>4.4664000000000001</v>
      </c>
      <c r="E409" s="18">
        <f t="shared" si="13"/>
        <v>51.363599999999998</v>
      </c>
      <c r="F409" s="15"/>
      <c r="G409" s="3"/>
    </row>
    <row r="410" spans="1:7" x14ac:dyDescent="0.25">
      <c r="A410" s="2" t="s">
        <v>582</v>
      </c>
      <c r="B410" s="2" t="s">
        <v>475</v>
      </c>
      <c r="C410" s="18">
        <v>55.83</v>
      </c>
      <c r="D410" s="15">
        <f t="shared" si="12"/>
        <v>4.4664000000000001</v>
      </c>
      <c r="E410" s="18">
        <f t="shared" si="13"/>
        <v>51.363599999999998</v>
      </c>
      <c r="F410" s="15"/>
      <c r="G410" s="3"/>
    </row>
    <row r="411" spans="1:7" x14ac:dyDescent="0.25">
      <c r="A411" s="2" t="s">
        <v>583</v>
      </c>
      <c r="B411" s="2" t="s">
        <v>475</v>
      </c>
      <c r="C411" s="18">
        <v>55.83</v>
      </c>
      <c r="D411" s="15">
        <f t="shared" si="12"/>
        <v>4.4664000000000001</v>
      </c>
      <c r="E411" s="18">
        <f t="shared" si="13"/>
        <v>51.363599999999998</v>
      </c>
      <c r="F411" s="15"/>
      <c r="G411" s="3"/>
    </row>
    <row r="412" spans="1:7" x14ac:dyDescent="0.25">
      <c r="A412" s="2" t="s">
        <v>584</v>
      </c>
      <c r="B412" s="2" t="s">
        <v>475</v>
      </c>
      <c r="C412" s="18">
        <v>55.83</v>
      </c>
      <c r="D412" s="15">
        <f t="shared" si="12"/>
        <v>4.4664000000000001</v>
      </c>
      <c r="E412" s="18">
        <f t="shared" si="13"/>
        <v>51.363599999999998</v>
      </c>
      <c r="F412" s="15"/>
      <c r="G412" s="3"/>
    </row>
    <row r="413" spans="1:7" x14ac:dyDescent="0.25">
      <c r="A413" s="2" t="s">
        <v>585</v>
      </c>
      <c r="B413" s="2" t="s">
        <v>475</v>
      </c>
      <c r="C413" s="18">
        <v>55.83</v>
      </c>
      <c r="D413" s="15">
        <f t="shared" si="12"/>
        <v>4.4664000000000001</v>
      </c>
      <c r="E413" s="18">
        <f t="shared" si="13"/>
        <v>51.363599999999998</v>
      </c>
      <c r="F413" s="15"/>
      <c r="G413" s="3"/>
    </row>
    <row r="414" spans="1:7" x14ac:dyDescent="0.25">
      <c r="A414" s="2" t="s">
        <v>586</v>
      </c>
      <c r="B414" s="2" t="s">
        <v>475</v>
      </c>
      <c r="C414" s="18">
        <v>55.83</v>
      </c>
      <c r="D414" s="15">
        <f t="shared" si="12"/>
        <v>4.4664000000000001</v>
      </c>
      <c r="E414" s="18">
        <f t="shared" si="13"/>
        <v>51.363599999999998</v>
      </c>
      <c r="F414" s="15"/>
      <c r="G414" s="3"/>
    </row>
    <row r="415" spans="1:7" x14ac:dyDescent="0.25">
      <c r="A415" s="2" t="s">
        <v>587</v>
      </c>
      <c r="B415" s="2" t="s">
        <v>482</v>
      </c>
      <c r="C415" s="18">
        <v>55.83</v>
      </c>
      <c r="D415" s="15">
        <f t="shared" si="12"/>
        <v>4.4664000000000001</v>
      </c>
      <c r="E415" s="18">
        <f t="shared" si="13"/>
        <v>51.363599999999998</v>
      </c>
      <c r="F415" s="15"/>
      <c r="G415" s="3"/>
    </row>
    <row r="416" spans="1:7" x14ac:dyDescent="0.25">
      <c r="A416" s="2" t="s">
        <v>588</v>
      </c>
      <c r="B416" s="2" t="s">
        <v>482</v>
      </c>
      <c r="C416" s="18">
        <v>55.83</v>
      </c>
      <c r="D416" s="15">
        <f t="shared" si="12"/>
        <v>4.4664000000000001</v>
      </c>
      <c r="E416" s="18">
        <f t="shared" si="13"/>
        <v>51.363599999999998</v>
      </c>
      <c r="F416" s="15"/>
      <c r="G416" s="3"/>
    </row>
    <row r="417" spans="1:7" x14ac:dyDescent="0.25">
      <c r="A417" s="2" t="s">
        <v>589</v>
      </c>
      <c r="B417" s="2" t="s">
        <v>482</v>
      </c>
      <c r="C417" s="18">
        <v>55.83</v>
      </c>
      <c r="D417" s="15">
        <f t="shared" si="12"/>
        <v>4.4664000000000001</v>
      </c>
      <c r="E417" s="18">
        <f t="shared" si="13"/>
        <v>51.363599999999998</v>
      </c>
      <c r="F417" s="15"/>
      <c r="G417" s="3"/>
    </row>
    <row r="418" spans="1:7" x14ac:dyDescent="0.25">
      <c r="A418" s="2" t="s">
        <v>590</v>
      </c>
      <c r="B418" s="2" t="s">
        <v>482</v>
      </c>
      <c r="C418" s="18">
        <v>55.83</v>
      </c>
      <c r="D418" s="15">
        <f t="shared" si="12"/>
        <v>4.4664000000000001</v>
      </c>
      <c r="E418" s="18">
        <f t="shared" si="13"/>
        <v>51.363599999999998</v>
      </c>
      <c r="F418" s="15"/>
      <c r="G418" s="3"/>
    </row>
    <row r="419" spans="1:7" x14ac:dyDescent="0.25">
      <c r="A419" s="2" t="s">
        <v>591</v>
      </c>
      <c r="B419" s="2" t="s">
        <v>482</v>
      </c>
      <c r="C419" s="18">
        <v>55.83</v>
      </c>
      <c r="D419" s="15">
        <f t="shared" si="12"/>
        <v>4.4664000000000001</v>
      </c>
      <c r="E419" s="18">
        <f t="shared" si="13"/>
        <v>51.363599999999998</v>
      </c>
      <c r="F419" s="15"/>
      <c r="G419" s="3"/>
    </row>
    <row r="420" spans="1:7" x14ac:dyDescent="0.25">
      <c r="A420" s="2" t="s">
        <v>592</v>
      </c>
      <c r="B420" s="2" t="s">
        <v>482</v>
      </c>
      <c r="C420" s="18">
        <v>55.83</v>
      </c>
      <c r="D420" s="15">
        <f t="shared" si="12"/>
        <v>4.4664000000000001</v>
      </c>
      <c r="E420" s="18">
        <f t="shared" si="13"/>
        <v>51.363599999999998</v>
      </c>
      <c r="F420" s="15"/>
      <c r="G420" s="3"/>
    </row>
    <row r="421" spans="1:7" x14ac:dyDescent="0.25">
      <c r="A421" s="2" t="s">
        <v>593</v>
      </c>
      <c r="B421" s="2" t="s">
        <v>482</v>
      </c>
      <c r="C421" s="18">
        <v>55.83</v>
      </c>
      <c r="D421" s="15">
        <f t="shared" si="12"/>
        <v>4.4664000000000001</v>
      </c>
      <c r="E421" s="18">
        <f t="shared" si="13"/>
        <v>51.363599999999998</v>
      </c>
      <c r="F421" s="15"/>
      <c r="G421" s="3"/>
    </row>
    <row r="422" spans="1:7" x14ac:dyDescent="0.25">
      <c r="A422" s="2" t="s">
        <v>594</v>
      </c>
      <c r="B422" s="2" t="s">
        <v>595</v>
      </c>
      <c r="C422" s="18">
        <v>55.83</v>
      </c>
      <c r="D422" s="15">
        <f t="shared" si="12"/>
        <v>4.4664000000000001</v>
      </c>
      <c r="E422" s="18">
        <f t="shared" si="13"/>
        <v>51.363599999999998</v>
      </c>
      <c r="F422" s="15"/>
      <c r="G422" s="3"/>
    </row>
    <row r="423" spans="1:7" x14ac:dyDescent="0.25">
      <c r="A423" s="2" t="s">
        <v>596</v>
      </c>
      <c r="B423" s="2" t="s">
        <v>482</v>
      </c>
      <c r="C423" s="18">
        <v>55.83</v>
      </c>
      <c r="D423" s="15">
        <f t="shared" si="12"/>
        <v>4.4664000000000001</v>
      </c>
      <c r="E423" s="18">
        <f t="shared" si="13"/>
        <v>51.363599999999998</v>
      </c>
      <c r="F423" s="15"/>
      <c r="G423" s="3"/>
    </row>
    <row r="424" spans="1:7" x14ac:dyDescent="0.25">
      <c r="A424" s="2" t="s">
        <v>597</v>
      </c>
      <c r="B424" s="2" t="s">
        <v>482</v>
      </c>
      <c r="C424" s="18">
        <v>55.83</v>
      </c>
      <c r="D424" s="15">
        <f t="shared" si="12"/>
        <v>4.4664000000000001</v>
      </c>
      <c r="E424" s="18">
        <f t="shared" si="13"/>
        <v>51.363599999999998</v>
      </c>
      <c r="F424" s="15"/>
      <c r="G424" s="3"/>
    </row>
    <row r="425" spans="1:7" x14ac:dyDescent="0.25">
      <c r="A425" s="2" t="s">
        <v>598</v>
      </c>
      <c r="B425" s="2" t="s">
        <v>475</v>
      </c>
      <c r="C425" s="18">
        <v>55.83</v>
      </c>
      <c r="D425" s="15">
        <f t="shared" si="12"/>
        <v>4.4664000000000001</v>
      </c>
      <c r="E425" s="18">
        <f t="shared" si="13"/>
        <v>51.363599999999998</v>
      </c>
      <c r="F425" s="15"/>
      <c r="G425" s="3"/>
    </row>
    <row r="426" spans="1:7" ht="15.75" x14ac:dyDescent="0.25">
      <c r="A426" s="13" t="s">
        <v>1203</v>
      </c>
      <c r="B426" s="2" t="s">
        <v>475</v>
      </c>
      <c r="C426" s="18">
        <v>55.83</v>
      </c>
      <c r="D426" s="15">
        <f t="shared" si="12"/>
        <v>4.4664000000000001</v>
      </c>
      <c r="E426" s="18">
        <f t="shared" si="13"/>
        <v>51.363599999999998</v>
      </c>
      <c r="F426" s="15"/>
      <c r="G426" s="3"/>
    </row>
    <row r="427" spans="1:7" ht="15.75" x14ac:dyDescent="0.25">
      <c r="A427" s="13" t="s">
        <v>1204</v>
      </c>
      <c r="B427" s="2" t="s">
        <v>475</v>
      </c>
      <c r="C427" s="18">
        <v>55.83</v>
      </c>
      <c r="D427" s="15">
        <f t="shared" si="12"/>
        <v>4.4664000000000001</v>
      </c>
      <c r="E427" s="18">
        <f t="shared" si="13"/>
        <v>51.363599999999998</v>
      </c>
      <c r="F427" s="15"/>
      <c r="G427" s="3"/>
    </row>
    <row r="428" spans="1:7" ht="15.75" x14ac:dyDescent="0.25">
      <c r="A428" s="13" t="s">
        <v>1205</v>
      </c>
      <c r="B428" s="2" t="s">
        <v>475</v>
      </c>
      <c r="C428" s="18">
        <v>55.83</v>
      </c>
      <c r="D428" s="15">
        <f t="shared" si="12"/>
        <v>4.4664000000000001</v>
      </c>
      <c r="E428" s="18">
        <f t="shared" si="13"/>
        <v>51.363599999999998</v>
      </c>
      <c r="F428" s="15"/>
      <c r="G428" s="3"/>
    </row>
    <row r="429" spans="1:7" ht="15.75" x14ac:dyDescent="0.25">
      <c r="A429" s="13" t="s">
        <v>1206</v>
      </c>
      <c r="B429" s="2" t="s">
        <v>475</v>
      </c>
      <c r="C429" s="18">
        <v>55.83</v>
      </c>
      <c r="D429" s="15">
        <f t="shared" si="12"/>
        <v>4.4664000000000001</v>
      </c>
      <c r="E429" s="18">
        <f t="shared" si="13"/>
        <v>51.363599999999998</v>
      </c>
      <c r="F429" s="15"/>
      <c r="G429" s="3"/>
    </row>
    <row r="430" spans="1:7" x14ac:dyDescent="0.25">
      <c r="A430" s="2" t="s">
        <v>1207</v>
      </c>
      <c r="B430" s="2" t="s">
        <v>475</v>
      </c>
      <c r="C430" s="18">
        <v>55.83</v>
      </c>
      <c r="D430" s="15">
        <f t="shared" si="12"/>
        <v>4.4664000000000001</v>
      </c>
      <c r="E430" s="18">
        <f t="shared" si="13"/>
        <v>51.363599999999998</v>
      </c>
      <c r="F430" s="15"/>
      <c r="G430" s="3"/>
    </row>
    <row r="431" spans="1:7" x14ac:dyDescent="0.25">
      <c r="A431" s="2" t="s">
        <v>1208</v>
      </c>
      <c r="B431" s="2" t="s">
        <v>475</v>
      </c>
      <c r="C431" s="18">
        <v>55.83</v>
      </c>
      <c r="D431" s="15">
        <f t="shared" si="12"/>
        <v>4.4664000000000001</v>
      </c>
      <c r="E431" s="18">
        <f t="shared" si="13"/>
        <v>51.363599999999998</v>
      </c>
      <c r="F431" s="15"/>
      <c r="G431" s="3"/>
    </row>
    <row r="432" spans="1:7" x14ac:dyDescent="0.25">
      <c r="A432" s="2" t="s">
        <v>1209</v>
      </c>
      <c r="B432" s="2" t="s">
        <v>475</v>
      </c>
      <c r="C432" s="18">
        <v>55.83</v>
      </c>
      <c r="D432" s="15">
        <f t="shared" si="12"/>
        <v>4.4664000000000001</v>
      </c>
      <c r="E432" s="18">
        <f t="shared" si="13"/>
        <v>51.363599999999998</v>
      </c>
      <c r="F432" s="15"/>
      <c r="G432" s="3"/>
    </row>
    <row r="433" spans="1:7" x14ac:dyDescent="0.25">
      <c r="A433" s="2" t="s">
        <v>1210</v>
      </c>
      <c r="B433" s="2" t="s">
        <v>475</v>
      </c>
      <c r="C433" s="18">
        <v>55.83</v>
      </c>
      <c r="D433" s="15">
        <f t="shared" si="12"/>
        <v>4.4664000000000001</v>
      </c>
      <c r="E433" s="18">
        <f t="shared" si="13"/>
        <v>51.363599999999998</v>
      </c>
      <c r="F433" s="15"/>
      <c r="G433" s="3"/>
    </row>
    <row r="434" spans="1:7" ht="15.75" x14ac:dyDescent="0.25">
      <c r="A434" s="13" t="s">
        <v>1211</v>
      </c>
      <c r="B434" s="2" t="s">
        <v>475</v>
      </c>
      <c r="C434" s="18">
        <v>55.83</v>
      </c>
      <c r="D434" s="15">
        <f t="shared" si="12"/>
        <v>4.4664000000000001</v>
      </c>
      <c r="E434" s="18">
        <f t="shared" si="13"/>
        <v>51.363599999999998</v>
      </c>
      <c r="F434" s="15"/>
      <c r="G434" s="3"/>
    </row>
    <row r="435" spans="1:7" ht="15.75" x14ac:dyDescent="0.25">
      <c r="A435" s="13" t="s">
        <v>1212</v>
      </c>
      <c r="B435" s="2" t="s">
        <v>475</v>
      </c>
      <c r="C435" s="18">
        <v>55.83</v>
      </c>
      <c r="D435" s="15">
        <f t="shared" si="12"/>
        <v>4.4664000000000001</v>
      </c>
      <c r="E435" s="18">
        <f t="shared" si="13"/>
        <v>51.363599999999998</v>
      </c>
      <c r="F435" s="15"/>
      <c r="G435" s="3"/>
    </row>
    <row r="436" spans="1:7" ht="15.75" x14ac:dyDescent="0.25">
      <c r="A436" s="13" t="s">
        <v>1213</v>
      </c>
      <c r="B436" s="2" t="s">
        <v>475</v>
      </c>
      <c r="C436" s="18">
        <v>55.83</v>
      </c>
      <c r="D436" s="15">
        <f t="shared" si="12"/>
        <v>4.4664000000000001</v>
      </c>
      <c r="E436" s="18">
        <f t="shared" si="13"/>
        <v>51.363599999999998</v>
      </c>
      <c r="F436" s="15"/>
      <c r="G436" s="3"/>
    </row>
    <row r="437" spans="1:7" ht="15.75" x14ac:dyDescent="0.25">
      <c r="A437" s="13" t="s">
        <v>1214</v>
      </c>
      <c r="B437" s="2" t="s">
        <v>475</v>
      </c>
      <c r="C437" s="18">
        <v>55.83</v>
      </c>
      <c r="D437" s="15">
        <f t="shared" si="12"/>
        <v>4.4664000000000001</v>
      </c>
      <c r="E437" s="18">
        <f t="shared" si="13"/>
        <v>51.363599999999998</v>
      </c>
      <c r="F437" s="15"/>
      <c r="G437" s="3"/>
    </row>
    <row r="438" spans="1:7" ht="15.75" x14ac:dyDescent="0.25">
      <c r="A438" s="13" t="s">
        <v>1215</v>
      </c>
      <c r="B438" s="2" t="s">
        <v>475</v>
      </c>
      <c r="C438" s="18">
        <v>55.83</v>
      </c>
      <c r="D438" s="15">
        <f t="shared" si="12"/>
        <v>4.4664000000000001</v>
      </c>
      <c r="E438" s="18">
        <f t="shared" si="13"/>
        <v>51.363599999999998</v>
      </c>
      <c r="F438" s="15"/>
      <c r="G438" s="3"/>
    </row>
    <row r="439" spans="1:7" ht="15.75" x14ac:dyDescent="0.25">
      <c r="A439" s="13" t="s">
        <v>1216</v>
      </c>
      <c r="B439" s="2" t="s">
        <v>475</v>
      </c>
      <c r="C439" s="18">
        <v>55.83</v>
      </c>
      <c r="D439" s="15">
        <f t="shared" si="12"/>
        <v>4.4664000000000001</v>
      </c>
      <c r="E439" s="18">
        <f t="shared" si="13"/>
        <v>51.363599999999998</v>
      </c>
      <c r="F439" s="15"/>
      <c r="G439" s="3"/>
    </row>
    <row r="440" spans="1:7" ht="15.75" x14ac:dyDescent="0.25">
      <c r="A440" s="13" t="s">
        <v>1217</v>
      </c>
      <c r="B440" s="2" t="s">
        <v>475</v>
      </c>
      <c r="C440" s="18">
        <v>55.83</v>
      </c>
      <c r="D440" s="15">
        <f t="shared" si="12"/>
        <v>4.4664000000000001</v>
      </c>
      <c r="E440" s="18">
        <f t="shared" si="13"/>
        <v>51.363599999999998</v>
      </c>
      <c r="F440" s="15"/>
      <c r="G440" s="3"/>
    </row>
    <row r="441" spans="1:7" ht="15.75" x14ac:dyDescent="0.25">
      <c r="A441" s="13" t="s">
        <v>1218</v>
      </c>
      <c r="B441" s="2" t="s">
        <v>475</v>
      </c>
      <c r="C441" s="18">
        <v>55.83</v>
      </c>
      <c r="D441" s="15">
        <f t="shared" si="12"/>
        <v>4.4664000000000001</v>
      </c>
      <c r="E441" s="18">
        <f t="shared" si="13"/>
        <v>51.363599999999998</v>
      </c>
      <c r="F441" s="15"/>
      <c r="G441" s="3"/>
    </row>
    <row r="442" spans="1:7" ht="15.75" x14ac:dyDescent="0.25">
      <c r="A442" s="13" t="s">
        <v>1219</v>
      </c>
      <c r="B442" s="2" t="s">
        <v>475</v>
      </c>
      <c r="C442" s="18">
        <v>55.83</v>
      </c>
      <c r="D442" s="15">
        <f t="shared" si="12"/>
        <v>4.4664000000000001</v>
      </c>
      <c r="E442" s="18">
        <f t="shared" si="13"/>
        <v>51.363599999999998</v>
      </c>
      <c r="F442" s="15"/>
      <c r="G442" s="3"/>
    </row>
    <row r="443" spans="1:7" ht="15.75" x14ac:dyDescent="0.25">
      <c r="A443" s="13" t="s">
        <v>1220</v>
      </c>
      <c r="B443" s="2" t="s">
        <v>475</v>
      </c>
      <c r="C443" s="18">
        <v>55.83</v>
      </c>
      <c r="D443" s="15">
        <f t="shared" si="12"/>
        <v>4.4664000000000001</v>
      </c>
      <c r="E443" s="18">
        <f t="shared" si="13"/>
        <v>51.363599999999998</v>
      </c>
      <c r="F443" s="15"/>
      <c r="G443" s="3"/>
    </row>
    <row r="444" spans="1:7" ht="15.75" x14ac:dyDescent="0.25">
      <c r="A444" s="13" t="s">
        <v>1221</v>
      </c>
      <c r="B444" s="2" t="s">
        <v>475</v>
      </c>
      <c r="C444" s="18">
        <v>55.83</v>
      </c>
      <c r="D444" s="15">
        <f t="shared" si="12"/>
        <v>4.4664000000000001</v>
      </c>
      <c r="E444" s="18">
        <f t="shared" si="13"/>
        <v>51.363599999999998</v>
      </c>
      <c r="F444" s="15"/>
      <c r="G444" s="3"/>
    </row>
    <row r="445" spans="1:7" ht="15.75" x14ac:dyDescent="0.25">
      <c r="A445" s="13" t="s">
        <v>1222</v>
      </c>
      <c r="B445" s="2" t="s">
        <v>475</v>
      </c>
      <c r="C445" s="18">
        <v>55.83</v>
      </c>
      <c r="D445" s="15">
        <f t="shared" si="12"/>
        <v>4.4664000000000001</v>
      </c>
      <c r="E445" s="18">
        <f t="shared" si="13"/>
        <v>51.363599999999998</v>
      </c>
      <c r="F445" s="15"/>
      <c r="G445" s="3"/>
    </row>
    <row r="446" spans="1:7" ht="15.75" x14ac:dyDescent="0.25">
      <c r="A446" s="13" t="s">
        <v>1223</v>
      </c>
      <c r="B446" s="2" t="s">
        <v>475</v>
      </c>
      <c r="C446" s="18">
        <v>55.83</v>
      </c>
      <c r="D446" s="15">
        <f t="shared" si="12"/>
        <v>4.4664000000000001</v>
      </c>
      <c r="E446" s="18">
        <f t="shared" si="13"/>
        <v>51.363599999999998</v>
      </c>
      <c r="F446" s="15"/>
      <c r="G446" s="3"/>
    </row>
    <row r="447" spans="1:7" ht="15.75" x14ac:dyDescent="0.25">
      <c r="A447" s="13" t="s">
        <v>1224</v>
      </c>
      <c r="B447" s="2" t="s">
        <v>475</v>
      </c>
      <c r="C447" s="18">
        <v>55.83</v>
      </c>
      <c r="D447" s="15">
        <f t="shared" si="12"/>
        <v>4.4664000000000001</v>
      </c>
      <c r="E447" s="18">
        <f t="shared" si="13"/>
        <v>51.363599999999998</v>
      </c>
      <c r="F447" s="15"/>
      <c r="G447" s="3"/>
    </row>
    <row r="448" spans="1:7" ht="15.75" x14ac:dyDescent="0.25">
      <c r="A448" s="13" t="s">
        <v>1225</v>
      </c>
      <c r="B448" s="2" t="s">
        <v>475</v>
      </c>
      <c r="C448" s="18">
        <v>55.83</v>
      </c>
      <c r="D448" s="15">
        <f t="shared" si="12"/>
        <v>4.4664000000000001</v>
      </c>
      <c r="E448" s="18">
        <f t="shared" si="13"/>
        <v>51.363599999999998</v>
      </c>
      <c r="F448" s="15"/>
      <c r="G448" s="3"/>
    </row>
    <row r="449" spans="1:7" ht="15.75" x14ac:dyDescent="0.25">
      <c r="A449" s="13" t="s">
        <v>1226</v>
      </c>
      <c r="B449" s="2" t="s">
        <v>475</v>
      </c>
      <c r="C449" s="18">
        <v>55.83</v>
      </c>
      <c r="D449" s="15">
        <f t="shared" si="12"/>
        <v>4.4664000000000001</v>
      </c>
      <c r="E449" s="18">
        <f t="shared" si="13"/>
        <v>51.363599999999998</v>
      </c>
      <c r="F449" s="15"/>
      <c r="G449" s="3"/>
    </row>
    <row r="450" spans="1:7" ht="15.75" x14ac:dyDescent="0.25">
      <c r="A450" s="13" t="s">
        <v>1227</v>
      </c>
      <c r="B450" s="2" t="s">
        <v>475</v>
      </c>
      <c r="C450" s="18">
        <v>55.83</v>
      </c>
      <c r="D450" s="15">
        <f t="shared" si="12"/>
        <v>4.4664000000000001</v>
      </c>
      <c r="E450" s="18">
        <f t="shared" si="13"/>
        <v>51.363599999999998</v>
      </c>
      <c r="F450" s="15"/>
      <c r="G450" s="3"/>
    </row>
    <row r="451" spans="1:7" ht="15.75" x14ac:dyDescent="0.25">
      <c r="A451" s="13" t="s">
        <v>1228</v>
      </c>
      <c r="B451" s="2" t="s">
        <v>475</v>
      </c>
      <c r="C451" s="18">
        <v>55.83</v>
      </c>
      <c r="D451" s="15">
        <f t="shared" si="12"/>
        <v>4.4664000000000001</v>
      </c>
      <c r="E451" s="18">
        <f t="shared" si="13"/>
        <v>51.363599999999998</v>
      </c>
      <c r="F451" s="15"/>
      <c r="G451" s="3"/>
    </row>
    <row r="452" spans="1:7" ht="15.75" x14ac:dyDescent="0.25">
      <c r="A452" s="13" t="s">
        <v>1229</v>
      </c>
      <c r="B452" s="2" t="s">
        <v>475</v>
      </c>
      <c r="C452" s="18">
        <v>55.83</v>
      </c>
      <c r="D452" s="15">
        <f t="shared" si="12"/>
        <v>4.4664000000000001</v>
      </c>
      <c r="E452" s="18">
        <f t="shared" si="13"/>
        <v>51.363599999999998</v>
      </c>
      <c r="F452" s="15"/>
      <c r="G452" s="3"/>
    </row>
    <row r="453" spans="1:7" ht="15.75" x14ac:dyDescent="0.25">
      <c r="A453" s="13" t="s">
        <v>1230</v>
      </c>
      <c r="B453" s="2" t="s">
        <v>475</v>
      </c>
      <c r="C453" s="18">
        <v>55.83</v>
      </c>
      <c r="D453" s="15">
        <f t="shared" ref="D453:D516" si="14">C453*0.08</f>
        <v>4.4664000000000001</v>
      </c>
      <c r="E453" s="18">
        <f t="shared" ref="E453:E516" si="15">C453-D453</f>
        <v>51.363599999999998</v>
      </c>
      <c r="F453" s="15"/>
      <c r="G453" s="3"/>
    </row>
    <row r="454" spans="1:7" ht="15.75" x14ac:dyDescent="0.25">
      <c r="A454" s="13" t="s">
        <v>1231</v>
      </c>
      <c r="B454" s="2" t="s">
        <v>475</v>
      </c>
      <c r="C454" s="18">
        <v>55.83</v>
      </c>
      <c r="D454" s="15">
        <f t="shared" si="14"/>
        <v>4.4664000000000001</v>
      </c>
      <c r="E454" s="18">
        <f t="shared" si="15"/>
        <v>51.363599999999998</v>
      </c>
      <c r="F454" s="15"/>
      <c r="G454" s="3"/>
    </row>
    <row r="455" spans="1:7" ht="15.75" x14ac:dyDescent="0.25">
      <c r="A455" s="13" t="s">
        <v>1232</v>
      </c>
      <c r="B455" s="2" t="s">
        <v>475</v>
      </c>
      <c r="C455" s="18">
        <v>55.83</v>
      </c>
      <c r="D455" s="15">
        <f t="shared" si="14"/>
        <v>4.4664000000000001</v>
      </c>
      <c r="E455" s="18">
        <f t="shared" si="15"/>
        <v>51.363599999999998</v>
      </c>
      <c r="F455" s="15"/>
      <c r="G455" s="3"/>
    </row>
    <row r="456" spans="1:7" x14ac:dyDescent="0.25">
      <c r="A456" s="2" t="s">
        <v>599</v>
      </c>
      <c r="B456" s="2" t="s">
        <v>600</v>
      </c>
      <c r="C456" s="18">
        <v>121.08</v>
      </c>
      <c r="D456" s="15">
        <f t="shared" si="14"/>
        <v>9.6864000000000008</v>
      </c>
      <c r="E456" s="18">
        <f t="shared" si="15"/>
        <v>111.39359999999999</v>
      </c>
      <c r="F456" s="15"/>
      <c r="G456" s="3"/>
    </row>
    <row r="457" spans="1:7" x14ac:dyDescent="0.25">
      <c r="A457" s="2" t="s">
        <v>601</v>
      </c>
      <c r="B457" s="2" t="s">
        <v>602</v>
      </c>
      <c r="C457" s="18">
        <v>500.28</v>
      </c>
      <c r="D457" s="15">
        <f t="shared" si="14"/>
        <v>40.022399999999998</v>
      </c>
      <c r="E457" s="18">
        <f t="shared" si="15"/>
        <v>460.25759999999997</v>
      </c>
      <c r="F457" s="15"/>
      <c r="G457" s="3"/>
    </row>
    <row r="458" spans="1:7" x14ac:dyDescent="0.25">
      <c r="A458" s="2" t="s">
        <v>603</v>
      </c>
      <c r="B458" s="2" t="s">
        <v>604</v>
      </c>
      <c r="C458" s="18">
        <v>8.11</v>
      </c>
      <c r="D458" s="15">
        <f t="shared" si="14"/>
        <v>0.64879999999999993</v>
      </c>
      <c r="E458" s="18">
        <f t="shared" si="15"/>
        <v>7.4611999999999998</v>
      </c>
      <c r="F458" s="15"/>
      <c r="G458" s="3"/>
    </row>
    <row r="459" spans="1:7" x14ac:dyDescent="0.25">
      <c r="A459" s="2" t="s">
        <v>605</v>
      </c>
      <c r="B459" s="2" t="s">
        <v>606</v>
      </c>
      <c r="C459" s="18">
        <v>41.73</v>
      </c>
      <c r="D459" s="15">
        <f t="shared" si="14"/>
        <v>3.3384</v>
      </c>
      <c r="E459" s="18">
        <f t="shared" si="15"/>
        <v>38.391599999999997</v>
      </c>
      <c r="F459" s="15"/>
      <c r="G459" s="3"/>
    </row>
    <row r="460" spans="1:7" x14ac:dyDescent="0.25">
      <c r="A460" s="2" t="s">
        <v>607</v>
      </c>
      <c r="B460" s="2" t="s">
        <v>608</v>
      </c>
      <c r="C460" s="18">
        <v>53.77</v>
      </c>
      <c r="D460" s="15">
        <f t="shared" si="14"/>
        <v>4.3016000000000005</v>
      </c>
      <c r="E460" s="18">
        <f t="shared" si="15"/>
        <v>49.468400000000003</v>
      </c>
      <c r="F460" s="15"/>
      <c r="G460" s="3"/>
    </row>
    <row r="461" spans="1:7" x14ac:dyDescent="0.25">
      <c r="A461" s="2" t="s">
        <v>609</v>
      </c>
      <c r="B461" s="2" t="s">
        <v>610</v>
      </c>
      <c r="C461" s="18">
        <v>42.56</v>
      </c>
      <c r="D461" s="15">
        <f t="shared" si="14"/>
        <v>3.4048000000000003</v>
      </c>
      <c r="E461" s="18">
        <f t="shared" si="15"/>
        <v>39.155200000000001</v>
      </c>
      <c r="F461" s="15"/>
      <c r="G461" s="3"/>
    </row>
    <row r="462" spans="1:7" x14ac:dyDescent="0.25">
      <c r="A462" s="2" t="s">
        <v>611</v>
      </c>
      <c r="B462" s="2" t="s">
        <v>612</v>
      </c>
      <c r="C462" s="18">
        <v>223.95</v>
      </c>
      <c r="D462" s="15">
        <f t="shared" si="14"/>
        <v>17.916</v>
      </c>
      <c r="E462" s="18">
        <f t="shared" si="15"/>
        <v>206.03399999999999</v>
      </c>
      <c r="F462" s="15"/>
      <c r="G462" s="3"/>
    </row>
    <row r="463" spans="1:7" x14ac:dyDescent="0.25">
      <c r="A463" s="2" t="s">
        <v>613</v>
      </c>
      <c r="B463" s="2" t="s">
        <v>614</v>
      </c>
      <c r="C463" s="18">
        <v>40.79</v>
      </c>
      <c r="D463" s="15">
        <f t="shared" si="14"/>
        <v>3.2631999999999999</v>
      </c>
      <c r="E463" s="18">
        <f t="shared" si="15"/>
        <v>37.526800000000001</v>
      </c>
      <c r="F463" s="15"/>
      <c r="G463" s="3"/>
    </row>
    <row r="464" spans="1:7" x14ac:dyDescent="0.25">
      <c r="A464" s="2" t="s">
        <v>615</v>
      </c>
      <c r="B464" s="2" t="s">
        <v>616</v>
      </c>
      <c r="C464" s="18">
        <v>53.56</v>
      </c>
      <c r="D464" s="15">
        <f t="shared" si="14"/>
        <v>4.2848000000000006</v>
      </c>
      <c r="E464" s="18">
        <f t="shared" si="15"/>
        <v>49.275199999999998</v>
      </c>
      <c r="F464" s="15"/>
      <c r="G464" s="3"/>
    </row>
    <row r="465" spans="1:7" x14ac:dyDescent="0.25">
      <c r="A465" s="2" t="s">
        <v>617</v>
      </c>
      <c r="B465" s="2" t="s">
        <v>618</v>
      </c>
      <c r="C465" s="18">
        <v>45.93</v>
      </c>
      <c r="D465" s="15">
        <f t="shared" si="14"/>
        <v>3.6743999999999999</v>
      </c>
      <c r="E465" s="18">
        <f t="shared" si="15"/>
        <v>42.255600000000001</v>
      </c>
      <c r="F465" s="15"/>
      <c r="G465" s="3"/>
    </row>
    <row r="466" spans="1:7" x14ac:dyDescent="0.25">
      <c r="A466" s="2" t="s">
        <v>1161</v>
      </c>
      <c r="B466" s="2" t="s">
        <v>1162</v>
      </c>
      <c r="C466" s="18">
        <v>6.18</v>
      </c>
      <c r="D466" s="15">
        <f t="shared" si="14"/>
        <v>0.49440000000000001</v>
      </c>
      <c r="E466" s="18">
        <f t="shared" si="15"/>
        <v>5.6856</v>
      </c>
      <c r="F466" s="15"/>
      <c r="G466" s="3"/>
    </row>
    <row r="467" spans="1:7" x14ac:dyDescent="0.25">
      <c r="A467" s="2" t="s">
        <v>1163</v>
      </c>
      <c r="B467" s="2" t="s">
        <v>139</v>
      </c>
      <c r="C467" s="18">
        <v>19.149999999999999</v>
      </c>
      <c r="D467" s="15">
        <f t="shared" si="14"/>
        <v>1.532</v>
      </c>
      <c r="E467" s="18">
        <f t="shared" si="15"/>
        <v>17.617999999999999</v>
      </c>
      <c r="F467" s="15"/>
      <c r="G467" s="3"/>
    </row>
    <row r="468" spans="1:7" x14ac:dyDescent="0.25">
      <c r="A468" s="2" t="s">
        <v>619</v>
      </c>
      <c r="B468" s="2" t="s">
        <v>620</v>
      </c>
      <c r="C468" s="18">
        <v>11.11</v>
      </c>
      <c r="D468" s="15">
        <f t="shared" si="14"/>
        <v>0.88879999999999992</v>
      </c>
      <c r="E468" s="18">
        <f t="shared" si="15"/>
        <v>10.2212</v>
      </c>
      <c r="F468" s="15"/>
      <c r="G468" s="3"/>
    </row>
    <row r="469" spans="1:7" x14ac:dyDescent="0.25">
      <c r="A469" s="2" t="s">
        <v>621</v>
      </c>
      <c r="B469" s="2" t="s">
        <v>622</v>
      </c>
      <c r="C469" s="18">
        <v>27.46</v>
      </c>
      <c r="D469" s="15">
        <f t="shared" si="14"/>
        <v>2.1968000000000001</v>
      </c>
      <c r="E469" s="18">
        <f t="shared" si="15"/>
        <v>25.263200000000001</v>
      </c>
      <c r="F469" s="15"/>
      <c r="G469" s="3"/>
    </row>
    <row r="470" spans="1:7" x14ac:dyDescent="0.25">
      <c r="A470" s="2" t="s">
        <v>623</v>
      </c>
      <c r="B470" s="2" t="s">
        <v>624</v>
      </c>
      <c r="C470" s="18">
        <v>498.64</v>
      </c>
      <c r="D470" s="15">
        <f t="shared" si="14"/>
        <v>39.891199999999998</v>
      </c>
      <c r="E470" s="18">
        <f t="shared" si="15"/>
        <v>458.74879999999996</v>
      </c>
      <c r="F470" s="15"/>
      <c r="G470" s="3"/>
    </row>
    <row r="471" spans="1:7" x14ac:dyDescent="0.25">
      <c r="A471" s="2" t="s">
        <v>625</v>
      </c>
      <c r="B471" s="2" t="s">
        <v>626</v>
      </c>
      <c r="C471" s="18">
        <v>7.4</v>
      </c>
      <c r="D471" s="15">
        <f t="shared" si="14"/>
        <v>0.59200000000000008</v>
      </c>
      <c r="E471" s="18">
        <f t="shared" si="15"/>
        <v>6.8079999999999998</v>
      </c>
      <c r="F471" s="15"/>
      <c r="G471" s="3"/>
    </row>
    <row r="472" spans="1:7" x14ac:dyDescent="0.25">
      <c r="A472" s="2" t="s">
        <v>627</v>
      </c>
      <c r="B472" s="2" t="s">
        <v>628</v>
      </c>
      <c r="C472" s="18">
        <v>138.26</v>
      </c>
      <c r="D472" s="15">
        <f t="shared" si="14"/>
        <v>11.060799999999999</v>
      </c>
      <c r="E472" s="18">
        <f t="shared" si="15"/>
        <v>127.19919999999999</v>
      </c>
      <c r="F472" s="15"/>
      <c r="G472" s="3"/>
    </row>
    <row r="473" spans="1:7" x14ac:dyDescent="0.25">
      <c r="A473" s="2" t="s">
        <v>1201</v>
      </c>
      <c r="B473" s="2" t="s">
        <v>1202</v>
      </c>
      <c r="C473" s="18">
        <v>119.34</v>
      </c>
      <c r="D473" s="15">
        <f t="shared" si="14"/>
        <v>9.5472000000000001</v>
      </c>
      <c r="E473" s="18">
        <f t="shared" si="15"/>
        <v>109.7928</v>
      </c>
      <c r="F473" s="15"/>
      <c r="G473" s="3"/>
    </row>
    <row r="474" spans="1:7" x14ac:dyDescent="0.25">
      <c r="A474" s="2" t="s">
        <v>629</v>
      </c>
      <c r="B474" s="2" t="s">
        <v>630</v>
      </c>
      <c r="C474" s="18">
        <v>8.77</v>
      </c>
      <c r="D474" s="15">
        <f t="shared" si="14"/>
        <v>0.7016</v>
      </c>
      <c r="E474" s="18">
        <f t="shared" si="15"/>
        <v>8.0684000000000005</v>
      </c>
      <c r="F474" s="15"/>
      <c r="G474" s="3"/>
    </row>
    <row r="475" spans="1:7" x14ac:dyDescent="0.25">
      <c r="A475" s="2" t="s">
        <v>631</v>
      </c>
      <c r="B475" s="2" t="s">
        <v>632</v>
      </c>
      <c r="C475" s="18">
        <v>23</v>
      </c>
      <c r="D475" s="15">
        <f t="shared" si="14"/>
        <v>1.84</v>
      </c>
      <c r="E475" s="18">
        <f t="shared" si="15"/>
        <v>21.16</v>
      </c>
      <c r="F475" s="15"/>
      <c r="G475" s="3"/>
    </row>
    <row r="476" spans="1:7" x14ac:dyDescent="0.25">
      <c r="A476" s="2" t="s">
        <v>633</v>
      </c>
      <c r="B476" s="2" t="s">
        <v>634</v>
      </c>
      <c r="C476" s="18">
        <v>56.56</v>
      </c>
      <c r="D476" s="15">
        <f t="shared" si="14"/>
        <v>4.5247999999999999</v>
      </c>
      <c r="E476" s="18">
        <f t="shared" si="15"/>
        <v>52.035200000000003</v>
      </c>
      <c r="F476" s="15"/>
      <c r="G476" s="3"/>
    </row>
    <row r="477" spans="1:7" x14ac:dyDescent="0.25">
      <c r="A477" s="2" t="s">
        <v>635</v>
      </c>
      <c r="B477" s="2" t="s">
        <v>636</v>
      </c>
      <c r="C477" s="18">
        <v>1287.1400000000001</v>
      </c>
      <c r="D477" s="15">
        <f t="shared" si="14"/>
        <v>102.97120000000001</v>
      </c>
      <c r="E477" s="18">
        <f t="shared" si="15"/>
        <v>1184.1688000000001</v>
      </c>
      <c r="F477" s="15"/>
      <c r="G477" s="3"/>
    </row>
    <row r="478" spans="1:7" x14ac:dyDescent="0.25">
      <c r="A478" s="2" t="s">
        <v>637</v>
      </c>
      <c r="B478" s="2" t="s">
        <v>638</v>
      </c>
      <c r="C478" s="18">
        <v>464.65</v>
      </c>
      <c r="D478" s="15">
        <f t="shared" si="14"/>
        <v>37.171999999999997</v>
      </c>
      <c r="E478" s="18">
        <f t="shared" si="15"/>
        <v>427.47799999999995</v>
      </c>
      <c r="F478" s="15"/>
      <c r="G478" s="3"/>
    </row>
    <row r="479" spans="1:7" x14ac:dyDescent="0.25">
      <c r="A479" s="2" t="s">
        <v>639</v>
      </c>
      <c r="B479" s="2" t="s">
        <v>640</v>
      </c>
      <c r="C479" s="18">
        <v>44.3</v>
      </c>
      <c r="D479" s="15">
        <f t="shared" si="14"/>
        <v>3.544</v>
      </c>
      <c r="E479" s="18">
        <f t="shared" si="15"/>
        <v>40.756</v>
      </c>
      <c r="F479" s="15"/>
      <c r="G479" s="3"/>
    </row>
    <row r="480" spans="1:7" x14ac:dyDescent="0.25">
      <c r="A480" s="2" t="s">
        <v>641</v>
      </c>
      <c r="B480" s="2" t="s">
        <v>642</v>
      </c>
      <c r="C480" s="18">
        <v>52.07</v>
      </c>
      <c r="D480" s="15">
        <f t="shared" si="14"/>
        <v>4.1656000000000004</v>
      </c>
      <c r="E480" s="18">
        <f t="shared" si="15"/>
        <v>47.904400000000003</v>
      </c>
      <c r="F480" s="15"/>
      <c r="G480" s="3"/>
    </row>
    <row r="481" spans="1:7" x14ac:dyDescent="0.25">
      <c r="A481" s="2" t="s">
        <v>643</v>
      </c>
      <c r="B481" s="2" t="s">
        <v>644</v>
      </c>
      <c r="C481" s="18">
        <v>154.30000000000001</v>
      </c>
      <c r="D481" s="15">
        <f t="shared" si="14"/>
        <v>12.344000000000001</v>
      </c>
      <c r="E481" s="18">
        <f t="shared" si="15"/>
        <v>141.95600000000002</v>
      </c>
      <c r="F481" s="15"/>
      <c r="G481" s="3"/>
    </row>
    <row r="482" spans="1:7" x14ac:dyDescent="0.25">
      <c r="A482" s="2" t="s">
        <v>645</v>
      </c>
      <c r="B482" s="2" t="s">
        <v>646</v>
      </c>
      <c r="C482" s="18">
        <v>608.21</v>
      </c>
      <c r="D482" s="15">
        <f t="shared" si="14"/>
        <v>48.656800000000004</v>
      </c>
      <c r="E482" s="18">
        <f t="shared" si="15"/>
        <v>559.55320000000006</v>
      </c>
      <c r="F482" s="15"/>
      <c r="G482" s="3"/>
    </row>
    <row r="483" spans="1:7" x14ac:dyDescent="0.25">
      <c r="A483" s="2" t="s">
        <v>647</v>
      </c>
      <c r="B483" s="2" t="s">
        <v>648</v>
      </c>
      <c r="C483" s="18">
        <v>318.38</v>
      </c>
      <c r="D483" s="15">
        <f t="shared" si="14"/>
        <v>25.470400000000001</v>
      </c>
      <c r="E483" s="18">
        <f t="shared" si="15"/>
        <v>292.90960000000001</v>
      </c>
      <c r="F483" s="15"/>
      <c r="G483" s="3"/>
    </row>
    <row r="484" spans="1:7" x14ac:dyDescent="0.25">
      <c r="A484" s="2" t="s">
        <v>649</v>
      </c>
      <c r="B484" s="2" t="s">
        <v>650</v>
      </c>
      <c r="C484" s="18">
        <v>316.02999999999997</v>
      </c>
      <c r="D484" s="15">
        <f t="shared" si="14"/>
        <v>25.282399999999999</v>
      </c>
      <c r="E484" s="18">
        <f t="shared" si="15"/>
        <v>290.74759999999998</v>
      </c>
      <c r="F484" s="15"/>
      <c r="G484" s="3"/>
    </row>
    <row r="485" spans="1:7" x14ac:dyDescent="0.25">
      <c r="A485" s="2" t="s">
        <v>651</v>
      </c>
      <c r="B485" s="2" t="s">
        <v>652</v>
      </c>
      <c r="C485" s="18">
        <v>58.12</v>
      </c>
      <c r="D485" s="15">
        <f t="shared" si="14"/>
        <v>4.6495999999999995</v>
      </c>
      <c r="E485" s="18">
        <f t="shared" si="15"/>
        <v>53.470399999999998</v>
      </c>
      <c r="F485" s="15"/>
      <c r="G485" s="3"/>
    </row>
    <row r="486" spans="1:7" x14ac:dyDescent="0.25">
      <c r="A486" s="2" t="s">
        <v>653</v>
      </c>
      <c r="B486" s="2" t="s">
        <v>654</v>
      </c>
      <c r="C486" s="18">
        <v>247.12</v>
      </c>
      <c r="D486" s="15">
        <f t="shared" si="14"/>
        <v>19.769600000000001</v>
      </c>
      <c r="E486" s="18">
        <f t="shared" si="15"/>
        <v>227.35040000000001</v>
      </c>
      <c r="F486" s="15"/>
      <c r="G486" s="3"/>
    </row>
    <row r="487" spans="1:7" x14ac:dyDescent="0.25">
      <c r="A487" s="2" t="s">
        <v>656</v>
      </c>
      <c r="B487" s="2" t="s">
        <v>655</v>
      </c>
      <c r="C487" s="18">
        <v>200.55</v>
      </c>
      <c r="D487" s="15">
        <f t="shared" si="14"/>
        <v>16.044</v>
      </c>
      <c r="E487" s="18">
        <f t="shared" si="15"/>
        <v>184.506</v>
      </c>
      <c r="F487" s="15"/>
      <c r="G487" s="3"/>
    </row>
    <row r="488" spans="1:7" x14ac:dyDescent="0.25">
      <c r="A488" s="2" t="s">
        <v>657</v>
      </c>
      <c r="B488" s="2" t="s">
        <v>658</v>
      </c>
      <c r="C488" s="18">
        <v>271.02</v>
      </c>
      <c r="D488" s="15">
        <f t="shared" si="14"/>
        <v>21.6816</v>
      </c>
      <c r="E488" s="18">
        <f t="shared" si="15"/>
        <v>249.33839999999998</v>
      </c>
      <c r="F488" s="15"/>
      <c r="G488" s="3"/>
    </row>
    <row r="489" spans="1:7" x14ac:dyDescent="0.25">
      <c r="A489" s="2" t="s">
        <v>659</v>
      </c>
      <c r="B489" s="2" t="s">
        <v>660</v>
      </c>
      <c r="C489" s="18">
        <v>883.49</v>
      </c>
      <c r="D489" s="15">
        <f t="shared" si="14"/>
        <v>70.679200000000009</v>
      </c>
      <c r="E489" s="18">
        <f t="shared" si="15"/>
        <v>812.81079999999997</v>
      </c>
      <c r="F489" s="15"/>
      <c r="G489" s="3"/>
    </row>
    <row r="490" spans="1:7" x14ac:dyDescent="0.25">
      <c r="A490" s="2" t="s">
        <v>661</v>
      </c>
      <c r="B490" s="2" t="s">
        <v>660</v>
      </c>
      <c r="C490" s="18">
        <v>942.41</v>
      </c>
      <c r="D490" s="15">
        <f t="shared" si="14"/>
        <v>75.392799999999994</v>
      </c>
      <c r="E490" s="18">
        <f t="shared" si="15"/>
        <v>867.0172</v>
      </c>
      <c r="F490" s="15"/>
      <c r="G490" s="3"/>
    </row>
    <row r="491" spans="1:7" x14ac:dyDescent="0.25">
      <c r="A491" s="2" t="s">
        <v>662</v>
      </c>
      <c r="B491" s="2" t="s">
        <v>660</v>
      </c>
      <c r="C491" s="18">
        <v>985.25</v>
      </c>
      <c r="D491" s="15">
        <f t="shared" si="14"/>
        <v>78.820000000000007</v>
      </c>
      <c r="E491" s="18">
        <f t="shared" si="15"/>
        <v>906.43</v>
      </c>
      <c r="F491" s="15"/>
      <c r="G491" s="3"/>
    </row>
    <row r="492" spans="1:7" x14ac:dyDescent="0.25">
      <c r="A492" s="2" t="s">
        <v>663</v>
      </c>
      <c r="B492" s="2" t="s">
        <v>664</v>
      </c>
      <c r="C492" s="18">
        <v>343.93</v>
      </c>
      <c r="D492" s="15">
        <f t="shared" si="14"/>
        <v>27.514400000000002</v>
      </c>
      <c r="E492" s="18">
        <f t="shared" si="15"/>
        <v>316.41559999999998</v>
      </c>
      <c r="F492" s="15"/>
      <c r="G492" s="3"/>
    </row>
    <row r="493" spans="1:7" x14ac:dyDescent="0.25">
      <c r="A493" s="2" t="s">
        <v>665</v>
      </c>
      <c r="B493" s="2" t="s">
        <v>666</v>
      </c>
      <c r="C493" s="18">
        <v>612.17999999999995</v>
      </c>
      <c r="D493" s="15">
        <f t="shared" si="14"/>
        <v>48.974399999999996</v>
      </c>
      <c r="E493" s="18">
        <f t="shared" si="15"/>
        <v>563.2056</v>
      </c>
      <c r="F493" s="15"/>
      <c r="G493" s="3"/>
    </row>
    <row r="494" spans="1:7" x14ac:dyDescent="0.25">
      <c r="A494" s="2" t="s">
        <v>667</v>
      </c>
      <c r="B494" s="2" t="s">
        <v>668</v>
      </c>
      <c r="C494" s="18">
        <v>373.23</v>
      </c>
      <c r="D494" s="15">
        <f t="shared" si="14"/>
        <v>29.858400000000003</v>
      </c>
      <c r="E494" s="18">
        <f t="shared" si="15"/>
        <v>343.3716</v>
      </c>
      <c r="F494" s="15"/>
      <c r="G494" s="3"/>
    </row>
    <row r="495" spans="1:7" x14ac:dyDescent="0.25">
      <c r="A495" s="2" t="s">
        <v>669</v>
      </c>
      <c r="B495" s="2" t="s">
        <v>670</v>
      </c>
      <c r="C495" s="18">
        <v>332.6</v>
      </c>
      <c r="D495" s="15">
        <f t="shared" si="14"/>
        <v>26.608000000000004</v>
      </c>
      <c r="E495" s="18">
        <f t="shared" si="15"/>
        <v>305.99200000000002</v>
      </c>
      <c r="F495" s="15"/>
      <c r="G495" s="3"/>
    </row>
    <row r="496" spans="1:7" x14ac:dyDescent="0.25">
      <c r="A496" s="2" t="s">
        <v>671</v>
      </c>
      <c r="B496" s="2" t="s">
        <v>672</v>
      </c>
      <c r="C496" s="18">
        <v>94.36</v>
      </c>
      <c r="D496" s="15">
        <f t="shared" si="14"/>
        <v>7.5488</v>
      </c>
      <c r="E496" s="18">
        <f t="shared" si="15"/>
        <v>86.811199999999999</v>
      </c>
      <c r="F496" s="15"/>
      <c r="G496" s="3"/>
    </row>
    <row r="497" spans="1:7" x14ac:dyDescent="0.25">
      <c r="A497" s="2" t="s">
        <v>673</v>
      </c>
      <c r="B497" s="2" t="s">
        <v>674</v>
      </c>
      <c r="C497" s="18">
        <v>23</v>
      </c>
      <c r="D497" s="15">
        <f t="shared" si="14"/>
        <v>1.84</v>
      </c>
      <c r="E497" s="18">
        <f t="shared" si="15"/>
        <v>21.16</v>
      </c>
      <c r="F497" s="15"/>
      <c r="G497" s="3"/>
    </row>
    <row r="498" spans="1:7" x14ac:dyDescent="0.25">
      <c r="A498" s="2" t="s">
        <v>675</v>
      </c>
      <c r="B498" s="2" t="s">
        <v>676</v>
      </c>
      <c r="C498" s="18">
        <v>29.79</v>
      </c>
      <c r="D498" s="15">
        <f t="shared" si="14"/>
        <v>2.3832</v>
      </c>
      <c r="E498" s="18">
        <f t="shared" si="15"/>
        <v>27.4068</v>
      </c>
      <c r="F498" s="15"/>
      <c r="G498" s="3"/>
    </row>
    <row r="499" spans="1:7" x14ac:dyDescent="0.25">
      <c r="A499" s="2" t="s">
        <v>677</v>
      </c>
      <c r="B499" s="2" t="s">
        <v>678</v>
      </c>
      <c r="C499" s="18">
        <v>109.11</v>
      </c>
      <c r="D499" s="15">
        <f t="shared" si="14"/>
        <v>8.7287999999999997</v>
      </c>
      <c r="E499" s="18">
        <f t="shared" si="15"/>
        <v>100.38120000000001</v>
      </c>
      <c r="F499" s="15"/>
      <c r="G499" s="3"/>
    </row>
    <row r="500" spans="1:7" x14ac:dyDescent="0.25">
      <c r="A500" s="2" t="s">
        <v>679</v>
      </c>
      <c r="B500" s="2" t="s">
        <v>680</v>
      </c>
      <c r="C500" s="18">
        <v>478.79</v>
      </c>
      <c r="D500" s="15">
        <f t="shared" si="14"/>
        <v>38.303200000000004</v>
      </c>
      <c r="E500" s="18">
        <f t="shared" si="15"/>
        <v>440.48680000000002</v>
      </c>
      <c r="F500" s="15"/>
      <c r="G500" s="3"/>
    </row>
    <row r="501" spans="1:7" x14ac:dyDescent="0.25">
      <c r="A501" s="2" t="s">
        <v>681</v>
      </c>
      <c r="B501" s="2" t="s">
        <v>682</v>
      </c>
      <c r="C501" s="18">
        <v>78.28</v>
      </c>
      <c r="D501" s="15">
        <f t="shared" si="14"/>
        <v>6.2624000000000004</v>
      </c>
      <c r="E501" s="18">
        <f t="shared" si="15"/>
        <v>72.017600000000002</v>
      </c>
      <c r="F501" s="15"/>
      <c r="G501" s="3"/>
    </row>
    <row r="502" spans="1:7" x14ac:dyDescent="0.25">
      <c r="A502" s="2" t="s">
        <v>683</v>
      </c>
      <c r="B502" s="2" t="s">
        <v>684</v>
      </c>
      <c r="C502" s="18">
        <v>253.82</v>
      </c>
      <c r="D502" s="15">
        <f t="shared" si="14"/>
        <v>20.305599999999998</v>
      </c>
      <c r="E502" s="18">
        <f t="shared" si="15"/>
        <v>233.51439999999999</v>
      </c>
      <c r="F502" s="15"/>
      <c r="G502" s="3"/>
    </row>
    <row r="503" spans="1:7" x14ac:dyDescent="0.25">
      <c r="A503" s="2" t="s">
        <v>686</v>
      </c>
      <c r="B503" s="2" t="s">
        <v>685</v>
      </c>
      <c r="C503" s="18">
        <v>190.36</v>
      </c>
      <c r="D503" s="15">
        <f t="shared" si="14"/>
        <v>15.228800000000001</v>
      </c>
      <c r="E503" s="18">
        <f t="shared" si="15"/>
        <v>175.13120000000001</v>
      </c>
      <c r="F503" s="15"/>
      <c r="G503" s="3"/>
    </row>
    <row r="504" spans="1:7" x14ac:dyDescent="0.25">
      <c r="A504" s="2" t="s">
        <v>687</v>
      </c>
      <c r="B504" s="2" t="s">
        <v>688</v>
      </c>
      <c r="C504" s="18">
        <v>152.63999999999999</v>
      </c>
      <c r="D504" s="15">
        <f t="shared" si="14"/>
        <v>12.2112</v>
      </c>
      <c r="E504" s="18">
        <f t="shared" si="15"/>
        <v>140.4288</v>
      </c>
      <c r="F504" s="15"/>
      <c r="G504" s="3"/>
    </row>
    <row r="505" spans="1:7" x14ac:dyDescent="0.25">
      <c r="A505" s="2" t="s">
        <v>689</v>
      </c>
      <c r="B505" s="2" t="s">
        <v>690</v>
      </c>
      <c r="C505" s="18">
        <v>2937.1</v>
      </c>
      <c r="D505" s="15">
        <f t="shared" si="14"/>
        <v>234.96799999999999</v>
      </c>
      <c r="E505" s="18">
        <f t="shared" si="15"/>
        <v>2702.1320000000001</v>
      </c>
      <c r="F505" s="15"/>
      <c r="G505" s="3"/>
    </row>
    <row r="506" spans="1:7" x14ac:dyDescent="0.25">
      <c r="A506" s="2" t="s">
        <v>691</v>
      </c>
      <c r="B506" s="2" t="s">
        <v>692</v>
      </c>
      <c r="C506" s="18">
        <v>404.47</v>
      </c>
      <c r="D506" s="15">
        <f t="shared" si="14"/>
        <v>32.357600000000005</v>
      </c>
      <c r="E506" s="18">
        <f t="shared" si="15"/>
        <v>372.11240000000004</v>
      </c>
      <c r="F506" s="15"/>
      <c r="G506" s="3"/>
    </row>
    <row r="507" spans="1:7" x14ac:dyDescent="0.25">
      <c r="A507" s="2" t="s">
        <v>693</v>
      </c>
      <c r="B507" s="2" t="s">
        <v>694</v>
      </c>
      <c r="C507" s="18">
        <v>231.62</v>
      </c>
      <c r="D507" s="15">
        <f t="shared" si="14"/>
        <v>18.529600000000002</v>
      </c>
      <c r="E507" s="18">
        <f t="shared" si="15"/>
        <v>213.09039999999999</v>
      </c>
      <c r="F507" s="15"/>
      <c r="G507" s="3"/>
    </row>
    <row r="508" spans="1:7" x14ac:dyDescent="0.25">
      <c r="A508" s="2" t="s">
        <v>695</v>
      </c>
      <c r="B508" s="2" t="s">
        <v>696</v>
      </c>
      <c r="C508" s="18">
        <v>161.84</v>
      </c>
      <c r="D508" s="15">
        <f t="shared" si="14"/>
        <v>12.9472</v>
      </c>
      <c r="E508" s="18">
        <f t="shared" si="15"/>
        <v>148.89279999999999</v>
      </c>
      <c r="F508" s="15"/>
      <c r="G508" s="3"/>
    </row>
    <row r="509" spans="1:7" x14ac:dyDescent="0.25">
      <c r="A509" s="2" t="s">
        <v>697</v>
      </c>
      <c r="B509" s="2" t="s">
        <v>698</v>
      </c>
      <c r="C509" s="18">
        <v>577.48</v>
      </c>
      <c r="D509" s="15">
        <f t="shared" si="14"/>
        <v>46.198399999999999</v>
      </c>
      <c r="E509" s="18">
        <f t="shared" si="15"/>
        <v>531.28160000000003</v>
      </c>
      <c r="F509" s="15"/>
      <c r="G509" s="3"/>
    </row>
    <row r="510" spans="1:7" x14ac:dyDescent="0.25">
      <c r="A510" s="2" t="s">
        <v>699</v>
      </c>
      <c r="B510" s="2" t="s">
        <v>700</v>
      </c>
      <c r="C510" s="18">
        <v>96.78</v>
      </c>
      <c r="D510" s="15">
        <f t="shared" si="14"/>
        <v>7.7423999999999999</v>
      </c>
      <c r="E510" s="18">
        <f t="shared" si="15"/>
        <v>89.037599999999998</v>
      </c>
      <c r="F510" s="15"/>
      <c r="G510" s="3"/>
    </row>
    <row r="511" spans="1:7" x14ac:dyDescent="0.25">
      <c r="A511" s="2" t="s">
        <v>701</v>
      </c>
      <c r="B511" s="2" t="s">
        <v>702</v>
      </c>
      <c r="C511" s="18">
        <v>544.07000000000005</v>
      </c>
      <c r="D511" s="15">
        <f t="shared" si="14"/>
        <v>43.525600000000004</v>
      </c>
      <c r="E511" s="18">
        <f t="shared" si="15"/>
        <v>500.54440000000005</v>
      </c>
      <c r="F511" s="15"/>
      <c r="G511" s="3"/>
    </row>
    <row r="512" spans="1:7" x14ac:dyDescent="0.25">
      <c r="A512" s="2" t="s">
        <v>703</v>
      </c>
      <c r="B512" s="2" t="s">
        <v>704</v>
      </c>
      <c r="C512" s="18">
        <v>641.48</v>
      </c>
      <c r="D512" s="15">
        <f t="shared" si="14"/>
        <v>51.318400000000004</v>
      </c>
      <c r="E512" s="18">
        <f t="shared" si="15"/>
        <v>590.16160000000002</v>
      </c>
      <c r="F512" s="15"/>
      <c r="G512" s="3"/>
    </row>
    <row r="513" spans="1:7" x14ac:dyDescent="0.25">
      <c r="A513" s="2" t="s">
        <v>705</v>
      </c>
      <c r="B513" s="2" t="s">
        <v>706</v>
      </c>
      <c r="C513" s="18">
        <v>201.62</v>
      </c>
      <c r="D513" s="15">
        <f t="shared" si="14"/>
        <v>16.1296</v>
      </c>
      <c r="E513" s="18">
        <f t="shared" si="15"/>
        <v>185.49039999999999</v>
      </c>
      <c r="F513" s="15"/>
      <c r="G513" s="3"/>
    </row>
    <row r="514" spans="1:7" x14ac:dyDescent="0.25">
      <c r="A514" s="2" t="s">
        <v>707</v>
      </c>
      <c r="B514" s="2" t="s">
        <v>708</v>
      </c>
      <c r="C514" s="18">
        <v>306.76</v>
      </c>
      <c r="D514" s="15">
        <f t="shared" si="14"/>
        <v>24.540800000000001</v>
      </c>
      <c r="E514" s="18">
        <f t="shared" si="15"/>
        <v>282.2192</v>
      </c>
      <c r="F514" s="15"/>
      <c r="G514" s="3"/>
    </row>
    <row r="515" spans="1:7" x14ac:dyDescent="0.25">
      <c r="A515" s="2" t="s">
        <v>709</v>
      </c>
      <c r="B515" s="2" t="s">
        <v>710</v>
      </c>
      <c r="C515" s="18">
        <v>2374.16</v>
      </c>
      <c r="D515" s="15">
        <f t="shared" si="14"/>
        <v>189.93279999999999</v>
      </c>
      <c r="E515" s="18">
        <f t="shared" si="15"/>
        <v>2184.2271999999998</v>
      </c>
      <c r="F515" s="15"/>
      <c r="G515" s="3"/>
    </row>
    <row r="516" spans="1:7" x14ac:dyDescent="0.25">
      <c r="A516" s="2" t="s">
        <v>711</v>
      </c>
      <c r="B516" s="2" t="s">
        <v>712</v>
      </c>
      <c r="C516" s="18">
        <v>2424.91</v>
      </c>
      <c r="D516" s="15">
        <f t="shared" si="14"/>
        <v>193.99279999999999</v>
      </c>
      <c r="E516" s="18">
        <f t="shared" si="15"/>
        <v>2230.9171999999999</v>
      </c>
      <c r="F516" s="15"/>
      <c r="G516" s="3"/>
    </row>
    <row r="517" spans="1:7" x14ac:dyDescent="0.25">
      <c r="A517" s="2" t="s">
        <v>713</v>
      </c>
      <c r="B517" s="2" t="s">
        <v>714</v>
      </c>
      <c r="C517" s="18">
        <v>124.73</v>
      </c>
      <c r="D517" s="15">
        <f t="shared" ref="D517:D580" si="16">C517*0.08</f>
        <v>9.9784000000000006</v>
      </c>
      <c r="E517" s="18">
        <f t="shared" ref="E517:E580" si="17">C517-D517</f>
        <v>114.7516</v>
      </c>
      <c r="F517" s="15"/>
      <c r="G517" s="3"/>
    </row>
    <row r="518" spans="1:7" x14ac:dyDescent="0.25">
      <c r="A518" s="2" t="s">
        <v>1195</v>
      </c>
      <c r="B518" s="2" t="s">
        <v>1196</v>
      </c>
      <c r="C518" s="18">
        <v>461.22</v>
      </c>
      <c r="D518" s="15">
        <f t="shared" si="16"/>
        <v>36.897600000000004</v>
      </c>
      <c r="E518" s="18">
        <f t="shared" si="17"/>
        <v>424.32240000000002</v>
      </c>
      <c r="F518" s="15"/>
      <c r="G518" s="3"/>
    </row>
    <row r="519" spans="1:7" x14ac:dyDescent="0.25">
      <c r="A519" s="2" t="s">
        <v>715</v>
      </c>
      <c r="B519" s="2" t="s">
        <v>716</v>
      </c>
      <c r="C519" s="18">
        <v>273.49</v>
      </c>
      <c r="D519" s="15">
        <f t="shared" si="16"/>
        <v>21.879200000000001</v>
      </c>
      <c r="E519" s="18">
        <f t="shared" si="17"/>
        <v>251.61080000000001</v>
      </c>
      <c r="F519" s="15"/>
      <c r="G519" s="3"/>
    </row>
    <row r="520" spans="1:7" x14ac:dyDescent="0.25">
      <c r="A520" s="2" t="s">
        <v>717</v>
      </c>
      <c r="B520" s="2" t="s">
        <v>718</v>
      </c>
      <c r="C520" s="18">
        <v>11.5</v>
      </c>
      <c r="D520" s="15">
        <f t="shared" si="16"/>
        <v>0.92</v>
      </c>
      <c r="E520" s="18">
        <f t="shared" si="17"/>
        <v>10.58</v>
      </c>
      <c r="F520" s="15"/>
      <c r="G520" s="3"/>
    </row>
    <row r="521" spans="1:7" x14ac:dyDescent="0.25">
      <c r="A521" s="20" t="s">
        <v>1266</v>
      </c>
      <c r="B521" s="21" t="s">
        <v>1267</v>
      </c>
      <c r="C521" s="22">
        <v>1332.1</v>
      </c>
      <c r="D521" s="15">
        <f t="shared" si="16"/>
        <v>106.568</v>
      </c>
      <c r="E521" s="18">
        <f t="shared" si="17"/>
        <v>1225.5319999999999</v>
      </c>
      <c r="F521" s="15"/>
      <c r="G521" s="3"/>
    </row>
    <row r="522" spans="1:7" x14ac:dyDescent="0.25">
      <c r="A522" s="2" t="s">
        <v>719</v>
      </c>
      <c r="B522" s="2" t="s">
        <v>720</v>
      </c>
      <c r="C522" s="18">
        <v>167.19</v>
      </c>
      <c r="D522" s="15">
        <f t="shared" si="16"/>
        <v>13.3752</v>
      </c>
      <c r="E522" s="18">
        <f t="shared" si="17"/>
        <v>153.81479999999999</v>
      </c>
      <c r="F522" s="15"/>
      <c r="G522" s="3"/>
    </row>
    <row r="523" spans="1:7" x14ac:dyDescent="0.25">
      <c r="A523" s="2" t="s">
        <v>721</v>
      </c>
      <c r="B523" s="2" t="s">
        <v>720</v>
      </c>
      <c r="C523" s="18">
        <v>167.19</v>
      </c>
      <c r="D523" s="15">
        <f t="shared" si="16"/>
        <v>13.3752</v>
      </c>
      <c r="E523" s="18">
        <f t="shared" si="17"/>
        <v>153.81479999999999</v>
      </c>
      <c r="F523" s="15"/>
      <c r="G523" s="3"/>
    </row>
    <row r="524" spans="1:7" x14ac:dyDescent="0.25">
      <c r="A524" s="2" t="s">
        <v>722</v>
      </c>
      <c r="B524" s="2" t="s">
        <v>723</v>
      </c>
      <c r="C524" s="18">
        <v>19.07</v>
      </c>
      <c r="D524" s="15">
        <f t="shared" si="16"/>
        <v>1.5256000000000001</v>
      </c>
      <c r="E524" s="18">
        <f t="shared" si="17"/>
        <v>17.5444</v>
      </c>
      <c r="F524" s="15"/>
      <c r="G524" s="3"/>
    </row>
    <row r="525" spans="1:7" x14ac:dyDescent="0.25">
      <c r="A525" s="2" t="s">
        <v>724</v>
      </c>
      <c r="B525" s="2" t="s">
        <v>725</v>
      </c>
      <c r="C525" s="18">
        <v>52.5</v>
      </c>
      <c r="D525" s="15">
        <f t="shared" si="16"/>
        <v>4.2</v>
      </c>
      <c r="E525" s="18">
        <f t="shared" si="17"/>
        <v>48.3</v>
      </c>
      <c r="F525" s="15"/>
      <c r="G525" s="3"/>
    </row>
    <row r="526" spans="1:7" x14ac:dyDescent="0.25">
      <c r="A526" s="2" t="s">
        <v>726</v>
      </c>
      <c r="B526" s="2" t="s">
        <v>727</v>
      </c>
      <c r="C526" s="18">
        <v>56.58</v>
      </c>
      <c r="D526" s="15">
        <f t="shared" si="16"/>
        <v>4.5263999999999998</v>
      </c>
      <c r="E526" s="18">
        <f t="shared" si="17"/>
        <v>52.053599999999996</v>
      </c>
      <c r="F526" s="15"/>
      <c r="G526" s="3"/>
    </row>
    <row r="527" spans="1:7" x14ac:dyDescent="0.25">
      <c r="A527" s="2" t="s">
        <v>728</v>
      </c>
      <c r="B527" s="2" t="s">
        <v>729</v>
      </c>
      <c r="C527" s="18">
        <v>99.89</v>
      </c>
      <c r="D527" s="15">
        <f t="shared" si="16"/>
        <v>7.9912000000000001</v>
      </c>
      <c r="E527" s="18">
        <f t="shared" si="17"/>
        <v>91.898799999999994</v>
      </c>
      <c r="F527" s="15"/>
      <c r="G527" s="3"/>
    </row>
    <row r="528" spans="1:7" x14ac:dyDescent="0.25">
      <c r="A528" s="2" t="s">
        <v>730</v>
      </c>
      <c r="B528" s="2" t="s">
        <v>731</v>
      </c>
      <c r="C528" s="18">
        <v>108.23</v>
      </c>
      <c r="D528" s="15">
        <f t="shared" si="16"/>
        <v>8.6584000000000003</v>
      </c>
      <c r="E528" s="18">
        <f t="shared" si="17"/>
        <v>99.571600000000004</v>
      </c>
      <c r="F528" s="15"/>
      <c r="G528" s="3"/>
    </row>
    <row r="529" spans="1:7" x14ac:dyDescent="0.25">
      <c r="A529" s="2" t="s">
        <v>732</v>
      </c>
      <c r="B529" s="2" t="s">
        <v>733</v>
      </c>
      <c r="C529" s="18">
        <v>85.08</v>
      </c>
      <c r="D529" s="15">
        <f t="shared" si="16"/>
        <v>6.8064</v>
      </c>
      <c r="E529" s="18">
        <f t="shared" si="17"/>
        <v>78.273600000000002</v>
      </c>
      <c r="F529" s="15"/>
      <c r="G529" s="3"/>
    </row>
    <row r="530" spans="1:7" x14ac:dyDescent="0.25">
      <c r="A530" s="2" t="s">
        <v>734</v>
      </c>
      <c r="B530" s="2" t="s">
        <v>735</v>
      </c>
      <c r="C530" s="18">
        <v>123.53</v>
      </c>
      <c r="D530" s="15">
        <f t="shared" si="16"/>
        <v>9.8824000000000005</v>
      </c>
      <c r="E530" s="18">
        <f t="shared" si="17"/>
        <v>113.6476</v>
      </c>
      <c r="F530" s="15"/>
      <c r="G530" s="3"/>
    </row>
    <row r="531" spans="1:7" x14ac:dyDescent="0.25">
      <c r="A531" s="2" t="s">
        <v>736</v>
      </c>
      <c r="B531" s="2" t="s">
        <v>737</v>
      </c>
      <c r="C531" s="18">
        <v>95.14</v>
      </c>
      <c r="D531" s="15">
        <f t="shared" si="16"/>
        <v>7.6112000000000002</v>
      </c>
      <c r="E531" s="18">
        <f t="shared" si="17"/>
        <v>87.528800000000004</v>
      </c>
      <c r="F531" s="15"/>
      <c r="G531" s="3"/>
    </row>
    <row r="532" spans="1:7" x14ac:dyDescent="0.25">
      <c r="A532" s="2" t="s">
        <v>738</v>
      </c>
      <c r="B532" s="2" t="s">
        <v>739</v>
      </c>
      <c r="C532" s="18">
        <v>971.6</v>
      </c>
      <c r="D532" s="15">
        <f t="shared" si="16"/>
        <v>77.728000000000009</v>
      </c>
      <c r="E532" s="18">
        <f t="shared" si="17"/>
        <v>893.87200000000007</v>
      </c>
      <c r="F532" s="15"/>
      <c r="G532" s="3"/>
    </row>
    <row r="533" spans="1:7" x14ac:dyDescent="0.25">
      <c r="A533" s="2" t="s">
        <v>740</v>
      </c>
      <c r="B533" s="2" t="s">
        <v>741</v>
      </c>
      <c r="C533" s="18">
        <v>65.349999999999994</v>
      </c>
      <c r="D533" s="15">
        <f t="shared" si="16"/>
        <v>5.2279999999999998</v>
      </c>
      <c r="E533" s="18">
        <f t="shared" si="17"/>
        <v>60.121999999999993</v>
      </c>
      <c r="F533" s="15"/>
      <c r="G533" s="3"/>
    </row>
    <row r="534" spans="1:7" x14ac:dyDescent="0.25">
      <c r="A534" s="2" t="s">
        <v>742</v>
      </c>
      <c r="B534" s="2" t="s">
        <v>743</v>
      </c>
      <c r="C534" s="18">
        <v>99.08</v>
      </c>
      <c r="D534" s="15">
        <f t="shared" si="16"/>
        <v>7.9264000000000001</v>
      </c>
      <c r="E534" s="18">
        <f t="shared" si="17"/>
        <v>91.153599999999997</v>
      </c>
      <c r="F534" s="15"/>
      <c r="G534" s="3"/>
    </row>
    <row r="535" spans="1:7" x14ac:dyDescent="0.25">
      <c r="A535" s="2" t="s">
        <v>744</v>
      </c>
      <c r="B535" s="2" t="s">
        <v>745</v>
      </c>
      <c r="C535" s="18">
        <v>1047.06</v>
      </c>
      <c r="D535" s="15">
        <f t="shared" si="16"/>
        <v>83.764799999999994</v>
      </c>
      <c r="E535" s="18">
        <f t="shared" si="17"/>
        <v>963.29519999999991</v>
      </c>
      <c r="F535" s="15"/>
      <c r="G535" s="3"/>
    </row>
    <row r="536" spans="1:7" x14ac:dyDescent="0.25">
      <c r="A536" s="2" t="s">
        <v>746</v>
      </c>
      <c r="B536" s="2" t="s">
        <v>747</v>
      </c>
      <c r="C536" s="18">
        <v>47.45</v>
      </c>
      <c r="D536" s="15">
        <f t="shared" si="16"/>
        <v>3.7960000000000003</v>
      </c>
      <c r="E536" s="18">
        <f t="shared" si="17"/>
        <v>43.654000000000003</v>
      </c>
      <c r="F536" s="15"/>
      <c r="G536" s="3"/>
    </row>
    <row r="537" spans="1:7" x14ac:dyDescent="0.25">
      <c r="A537" s="2" t="s">
        <v>748</v>
      </c>
      <c r="B537" s="2" t="s">
        <v>749</v>
      </c>
      <c r="C537" s="18">
        <v>57.04</v>
      </c>
      <c r="D537" s="15">
        <f t="shared" si="16"/>
        <v>4.5632000000000001</v>
      </c>
      <c r="E537" s="18">
        <f t="shared" si="17"/>
        <v>52.476799999999997</v>
      </c>
      <c r="F537" s="15"/>
      <c r="G537" s="3"/>
    </row>
    <row r="538" spans="1:7" x14ac:dyDescent="0.25">
      <c r="A538" s="2" t="s">
        <v>750</v>
      </c>
      <c r="B538" s="2" t="s">
        <v>751</v>
      </c>
      <c r="C538" s="18">
        <v>125.33</v>
      </c>
      <c r="D538" s="15">
        <f t="shared" si="16"/>
        <v>10.026400000000001</v>
      </c>
      <c r="E538" s="18">
        <f t="shared" si="17"/>
        <v>115.3036</v>
      </c>
      <c r="F538" s="15"/>
      <c r="G538" s="3"/>
    </row>
    <row r="539" spans="1:7" x14ac:dyDescent="0.25">
      <c r="A539" s="2" t="s">
        <v>752</v>
      </c>
      <c r="B539" s="2" t="s">
        <v>753</v>
      </c>
      <c r="C539" s="18">
        <v>101.09</v>
      </c>
      <c r="D539" s="15">
        <f t="shared" si="16"/>
        <v>8.0872000000000011</v>
      </c>
      <c r="E539" s="18">
        <f t="shared" si="17"/>
        <v>93.002800000000008</v>
      </c>
      <c r="F539" s="15"/>
      <c r="G539" s="3"/>
    </row>
    <row r="540" spans="1:7" x14ac:dyDescent="0.25">
      <c r="A540" s="2" t="s">
        <v>754</v>
      </c>
      <c r="B540" s="2" t="s">
        <v>755</v>
      </c>
      <c r="C540" s="18">
        <v>134.26</v>
      </c>
      <c r="D540" s="15">
        <f t="shared" si="16"/>
        <v>10.7408</v>
      </c>
      <c r="E540" s="18">
        <f t="shared" si="17"/>
        <v>123.51919999999998</v>
      </c>
      <c r="F540" s="15"/>
      <c r="G540" s="3"/>
    </row>
    <row r="541" spans="1:7" x14ac:dyDescent="0.25">
      <c r="A541" s="2" t="s">
        <v>756</v>
      </c>
      <c r="B541" s="2" t="s">
        <v>757</v>
      </c>
      <c r="C541" s="18">
        <v>119.67</v>
      </c>
      <c r="D541" s="15">
        <f t="shared" si="16"/>
        <v>9.5736000000000008</v>
      </c>
      <c r="E541" s="18">
        <f t="shared" si="17"/>
        <v>110.0964</v>
      </c>
      <c r="F541" s="15"/>
      <c r="G541" s="3"/>
    </row>
    <row r="542" spans="1:7" x14ac:dyDescent="0.25">
      <c r="A542" s="2" t="s">
        <v>758</v>
      </c>
      <c r="B542" s="2" t="s">
        <v>759</v>
      </c>
      <c r="C542" s="18">
        <v>1256.75</v>
      </c>
      <c r="D542" s="15">
        <f t="shared" si="16"/>
        <v>100.54</v>
      </c>
      <c r="E542" s="18">
        <f t="shared" si="17"/>
        <v>1156.21</v>
      </c>
      <c r="F542" s="15"/>
      <c r="G542" s="3"/>
    </row>
    <row r="543" spans="1:7" x14ac:dyDescent="0.25">
      <c r="A543" s="2" t="s">
        <v>760</v>
      </c>
      <c r="B543" s="2" t="s">
        <v>759</v>
      </c>
      <c r="C543" s="18">
        <v>2012.65</v>
      </c>
      <c r="D543" s="15">
        <f t="shared" si="16"/>
        <v>161.012</v>
      </c>
      <c r="E543" s="18">
        <f t="shared" si="17"/>
        <v>1851.6380000000001</v>
      </c>
      <c r="F543" s="15"/>
      <c r="G543" s="3"/>
    </row>
    <row r="544" spans="1:7" x14ac:dyDescent="0.25">
      <c r="A544" s="2" t="s">
        <v>761</v>
      </c>
      <c r="B544" s="2" t="s">
        <v>762</v>
      </c>
      <c r="C544" s="18">
        <v>660.24</v>
      </c>
      <c r="D544" s="15">
        <f t="shared" si="16"/>
        <v>52.819200000000002</v>
      </c>
      <c r="E544" s="18">
        <f t="shared" si="17"/>
        <v>607.42079999999999</v>
      </c>
      <c r="F544" s="15"/>
      <c r="G544" s="3"/>
    </row>
    <row r="545" spans="1:7" x14ac:dyDescent="0.25">
      <c r="A545" s="2" t="s">
        <v>763</v>
      </c>
      <c r="B545" s="2" t="s">
        <v>762</v>
      </c>
      <c r="C545" s="18">
        <v>562.92999999999995</v>
      </c>
      <c r="D545" s="15">
        <f t="shared" si="16"/>
        <v>45.034399999999998</v>
      </c>
      <c r="E545" s="18">
        <f t="shared" si="17"/>
        <v>517.89559999999994</v>
      </c>
      <c r="F545" s="15"/>
      <c r="G545" s="3"/>
    </row>
    <row r="546" spans="1:7" x14ac:dyDescent="0.25">
      <c r="A546" s="2" t="s">
        <v>1193</v>
      </c>
      <c r="B546" s="2" t="s">
        <v>1194</v>
      </c>
      <c r="C546" s="18">
        <v>70.3</v>
      </c>
      <c r="D546" s="15">
        <f t="shared" si="16"/>
        <v>5.6239999999999997</v>
      </c>
      <c r="E546" s="18">
        <f t="shared" si="17"/>
        <v>64.676000000000002</v>
      </c>
      <c r="F546" s="15"/>
      <c r="G546" s="3"/>
    </row>
    <row r="547" spans="1:7" x14ac:dyDescent="0.25">
      <c r="A547" s="2" t="s">
        <v>764</v>
      </c>
      <c r="B547" s="2" t="s">
        <v>765</v>
      </c>
      <c r="C547" s="18">
        <v>278.85000000000002</v>
      </c>
      <c r="D547" s="15">
        <f t="shared" si="16"/>
        <v>22.308000000000003</v>
      </c>
      <c r="E547" s="18">
        <f t="shared" si="17"/>
        <v>256.54200000000003</v>
      </c>
      <c r="F547" s="15"/>
      <c r="G547" s="3"/>
    </row>
    <row r="548" spans="1:7" x14ac:dyDescent="0.25">
      <c r="A548" s="2" t="s">
        <v>766</v>
      </c>
      <c r="B548" s="2" t="s">
        <v>767</v>
      </c>
      <c r="C548" s="18">
        <v>33.479999999999997</v>
      </c>
      <c r="D548" s="15">
        <f t="shared" si="16"/>
        <v>2.6783999999999999</v>
      </c>
      <c r="E548" s="18">
        <f t="shared" si="17"/>
        <v>30.801599999999997</v>
      </c>
      <c r="F548" s="15"/>
      <c r="G548" s="3"/>
    </row>
    <row r="549" spans="1:7" x14ac:dyDescent="0.25">
      <c r="A549" s="2" t="s">
        <v>768</v>
      </c>
      <c r="B549" s="2" t="s">
        <v>769</v>
      </c>
      <c r="C549" s="18">
        <v>443.51</v>
      </c>
      <c r="D549" s="15">
        <f t="shared" si="16"/>
        <v>35.480800000000002</v>
      </c>
      <c r="E549" s="18">
        <f t="shared" si="17"/>
        <v>408.0292</v>
      </c>
      <c r="F549" s="15"/>
      <c r="G549" s="3"/>
    </row>
    <row r="550" spans="1:7" x14ac:dyDescent="0.25">
      <c r="A550" s="2" t="s">
        <v>770</v>
      </c>
      <c r="B550" s="2" t="s">
        <v>771</v>
      </c>
      <c r="C550" s="18">
        <v>2179.3000000000002</v>
      </c>
      <c r="D550" s="15">
        <f t="shared" si="16"/>
        <v>174.34400000000002</v>
      </c>
      <c r="E550" s="18">
        <f t="shared" si="17"/>
        <v>2004.9560000000001</v>
      </c>
      <c r="F550" s="15"/>
      <c r="G550" s="3"/>
    </row>
    <row r="551" spans="1:7" x14ac:dyDescent="0.25">
      <c r="A551" s="2" t="s">
        <v>772</v>
      </c>
      <c r="B551" s="2" t="s">
        <v>773</v>
      </c>
      <c r="C551" s="18">
        <v>309.52999999999997</v>
      </c>
      <c r="D551" s="15">
        <f t="shared" si="16"/>
        <v>24.7624</v>
      </c>
      <c r="E551" s="18">
        <f t="shared" si="17"/>
        <v>284.76759999999996</v>
      </c>
      <c r="F551" s="15"/>
      <c r="G551" s="3"/>
    </row>
    <row r="552" spans="1:7" x14ac:dyDescent="0.25">
      <c r="A552" s="2" t="s">
        <v>774</v>
      </c>
      <c r="B552" s="2" t="s">
        <v>775</v>
      </c>
      <c r="C552" s="18">
        <v>1974.94</v>
      </c>
      <c r="D552" s="15">
        <f t="shared" si="16"/>
        <v>157.99520000000001</v>
      </c>
      <c r="E552" s="18">
        <f t="shared" si="17"/>
        <v>1816.9448</v>
      </c>
      <c r="F552" s="15"/>
      <c r="G552" s="3"/>
    </row>
    <row r="553" spans="1:7" x14ac:dyDescent="0.25">
      <c r="A553" s="2" t="s">
        <v>776</v>
      </c>
      <c r="B553" s="2" t="s">
        <v>777</v>
      </c>
      <c r="C553" s="18">
        <v>1019.34</v>
      </c>
      <c r="D553" s="15">
        <f t="shared" si="16"/>
        <v>81.547200000000004</v>
      </c>
      <c r="E553" s="18">
        <f t="shared" si="17"/>
        <v>937.79280000000006</v>
      </c>
      <c r="F553" s="15"/>
      <c r="G553" s="3"/>
    </row>
    <row r="554" spans="1:7" x14ac:dyDescent="0.25">
      <c r="A554" s="2" t="s">
        <v>778</v>
      </c>
      <c r="B554" s="2" t="s">
        <v>777</v>
      </c>
      <c r="C554" s="18">
        <v>1019.34</v>
      </c>
      <c r="D554" s="15">
        <f t="shared" si="16"/>
        <v>81.547200000000004</v>
      </c>
      <c r="E554" s="18">
        <f t="shared" si="17"/>
        <v>937.79280000000006</v>
      </c>
      <c r="F554" s="15"/>
      <c r="G554" s="3"/>
    </row>
    <row r="555" spans="1:7" x14ac:dyDescent="0.25">
      <c r="A555" s="2" t="s">
        <v>779</v>
      </c>
      <c r="B555" s="2" t="s">
        <v>777</v>
      </c>
      <c r="C555" s="18">
        <v>1065.67</v>
      </c>
      <c r="D555" s="15">
        <f t="shared" si="16"/>
        <v>85.253600000000006</v>
      </c>
      <c r="E555" s="18">
        <f t="shared" si="17"/>
        <v>980.41640000000007</v>
      </c>
      <c r="F555" s="15"/>
      <c r="G555" s="3"/>
    </row>
    <row r="556" spans="1:7" x14ac:dyDescent="0.25">
      <c r="A556" s="2" t="s">
        <v>780</v>
      </c>
      <c r="B556" s="2" t="s">
        <v>777</v>
      </c>
      <c r="C556" s="18">
        <v>1065.67</v>
      </c>
      <c r="D556" s="15">
        <f t="shared" si="16"/>
        <v>85.253600000000006</v>
      </c>
      <c r="E556" s="18">
        <f t="shared" si="17"/>
        <v>980.41640000000007</v>
      </c>
      <c r="F556" s="15"/>
      <c r="G556" s="3"/>
    </row>
    <row r="557" spans="1:7" x14ac:dyDescent="0.25">
      <c r="A557" s="2" t="s">
        <v>781</v>
      </c>
      <c r="B557" s="2" t="s">
        <v>777</v>
      </c>
      <c r="C557" s="18">
        <v>1065.67</v>
      </c>
      <c r="D557" s="15">
        <f t="shared" si="16"/>
        <v>85.253600000000006</v>
      </c>
      <c r="E557" s="18">
        <f t="shared" si="17"/>
        <v>980.41640000000007</v>
      </c>
      <c r="F557" s="15"/>
      <c r="G557" s="3"/>
    </row>
    <row r="558" spans="1:7" x14ac:dyDescent="0.25">
      <c r="A558" s="2" t="s">
        <v>782</v>
      </c>
      <c r="B558" s="2" t="s">
        <v>783</v>
      </c>
      <c r="C558" s="18">
        <v>888.05</v>
      </c>
      <c r="D558" s="15">
        <f t="shared" si="16"/>
        <v>71.043999999999997</v>
      </c>
      <c r="E558" s="18">
        <f t="shared" si="17"/>
        <v>817.00599999999997</v>
      </c>
      <c r="F558" s="15"/>
      <c r="G558" s="3"/>
    </row>
    <row r="559" spans="1:7" x14ac:dyDescent="0.25">
      <c r="A559" s="2" t="s">
        <v>784</v>
      </c>
      <c r="B559" s="2" t="s">
        <v>785</v>
      </c>
      <c r="C559" s="18">
        <v>745.71</v>
      </c>
      <c r="D559" s="15">
        <f t="shared" si="16"/>
        <v>59.656800000000004</v>
      </c>
      <c r="E559" s="18">
        <f t="shared" si="17"/>
        <v>686.05320000000006</v>
      </c>
      <c r="F559" s="15"/>
      <c r="G559" s="3"/>
    </row>
    <row r="560" spans="1:7" x14ac:dyDescent="0.25">
      <c r="A560" s="2" t="s">
        <v>786</v>
      </c>
      <c r="B560" s="2" t="s">
        <v>787</v>
      </c>
      <c r="C560" s="18">
        <v>631.71</v>
      </c>
      <c r="D560" s="15">
        <f t="shared" si="16"/>
        <v>50.536800000000007</v>
      </c>
      <c r="E560" s="18">
        <f t="shared" si="17"/>
        <v>581.17320000000007</v>
      </c>
      <c r="F560" s="15"/>
      <c r="G560" s="3"/>
    </row>
    <row r="561" spans="1:7" x14ac:dyDescent="0.25">
      <c r="A561" s="2" t="s">
        <v>788</v>
      </c>
      <c r="B561" s="2" t="s">
        <v>789</v>
      </c>
      <c r="C561" s="18">
        <v>655.29</v>
      </c>
      <c r="D561" s="15">
        <f t="shared" si="16"/>
        <v>52.423200000000001</v>
      </c>
      <c r="E561" s="18">
        <f t="shared" si="17"/>
        <v>602.86680000000001</v>
      </c>
      <c r="F561" s="15"/>
      <c r="G561" s="3"/>
    </row>
    <row r="562" spans="1:7" x14ac:dyDescent="0.25">
      <c r="A562" s="2" t="s">
        <v>790</v>
      </c>
      <c r="B562" s="2" t="s">
        <v>789</v>
      </c>
      <c r="C562" s="18">
        <v>650.51</v>
      </c>
      <c r="D562" s="15">
        <f t="shared" si="16"/>
        <v>52.040799999999997</v>
      </c>
      <c r="E562" s="18">
        <f t="shared" si="17"/>
        <v>598.4692</v>
      </c>
      <c r="F562" s="15"/>
      <c r="G562" s="3"/>
    </row>
    <row r="563" spans="1:7" x14ac:dyDescent="0.25">
      <c r="A563" s="2" t="s">
        <v>791</v>
      </c>
      <c r="B563" s="2" t="s">
        <v>789</v>
      </c>
      <c r="C563" s="18">
        <v>655.29</v>
      </c>
      <c r="D563" s="15">
        <f t="shared" si="16"/>
        <v>52.423200000000001</v>
      </c>
      <c r="E563" s="18">
        <f t="shared" si="17"/>
        <v>602.86680000000001</v>
      </c>
      <c r="F563" s="15"/>
      <c r="G563" s="3"/>
    </row>
    <row r="564" spans="1:7" x14ac:dyDescent="0.25">
      <c r="A564" s="2" t="s">
        <v>792</v>
      </c>
      <c r="B564" s="2" t="s">
        <v>789</v>
      </c>
      <c r="C564" s="18">
        <v>645.64</v>
      </c>
      <c r="D564" s="15">
        <f t="shared" si="16"/>
        <v>51.651200000000003</v>
      </c>
      <c r="E564" s="18">
        <f t="shared" si="17"/>
        <v>593.98879999999997</v>
      </c>
      <c r="F564" s="15"/>
      <c r="G564" s="3"/>
    </row>
    <row r="565" spans="1:7" x14ac:dyDescent="0.25">
      <c r="A565" s="2" t="s">
        <v>793</v>
      </c>
      <c r="B565" s="2" t="s">
        <v>794</v>
      </c>
      <c r="C565" s="18">
        <v>282.87</v>
      </c>
      <c r="D565" s="15">
        <f t="shared" si="16"/>
        <v>22.6296</v>
      </c>
      <c r="E565" s="18">
        <f t="shared" si="17"/>
        <v>260.24040000000002</v>
      </c>
      <c r="F565" s="15"/>
      <c r="G565" s="3"/>
    </row>
    <row r="566" spans="1:7" x14ac:dyDescent="0.25">
      <c r="A566" s="2" t="s">
        <v>795</v>
      </c>
      <c r="B566" s="2" t="s">
        <v>796</v>
      </c>
      <c r="C566" s="18">
        <v>282.29000000000002</v>
      </c>
      <c r="D566" s="15">
        <f t="shared" si="16"/>
        <v>22.583200000000001</v>
      </c>
      <c r="E566" s="18">
        <f t="shared" si="17"/>
        <v>259.70680000000004</v>
      </c>
      <c r="F566" s="15"/>
      <c r="G566" s="3"/>
    </row>
    <row r="567" spans="1:7" x14ac:dyDescent="0.25">
      <c r="A567" s="2" t="s">
        <v>797</v>
      </c>
      <c r="B567" s="2" t="s">
        <v>796</v>
      </c>
      <c r="C567" s="18">
        <v>282.29000000000002</v>
      </c>
      <c r="D567" s="15">
        <f t="shared" si="16"/>
        <v>22.583200000000001</v>
      </c>
      <c r="E567" s="18">
        <f t="shared" si="17"/>
        <v>259.70680000000004</v>
      </c>
      <c r="F567" s="15"/>
      <c r="G567" s="3"/>
    </row>
    <row r="568" spans="1:7" x14ac:dyDescent="0.25">
      <c r="A568" s="2" t="s">
        <v>798</v>
      </c>
      <c r="B568" s="2" t="s">
        <v>799</v>
      </c>
      <c r="C568" s="18">
        <v>270.02</v>
      </c>
      <c r="D568" s="15">
        <f t="shared" si="16"/>
        <v>21.601599999999998</v>
      </c>
      <c r="E568" s="18">
        <f t="shared" si="17"/>
        <v>248.41839999999999</v>
      </c>
      <c r="F568" s="15"/>
      <c r="G568" s="3"/>
    </row>
    <row r="569" spans="1:7" x14ac:dyDescent="0.25">
      <c r="A569" s="2" t="s">
        <v>800</v>
      </c>
      <c r="B569" s="2" t="s">
        <v>789</v>
      </c>
      <c r="C569" s="18">
        <v>451.63</v>
      </c>
      <c r="D569" s="15">
        <f t="shared" si="16"/>
        <v>36.130400000000002</v>
      </c>
      <c r="E569" s="18">
        <f t="shared" si="17"/>
        <v>415.49959999999999</v>
      </c>
      <c r="F569" s="15"/>
      <c r="G569" s="3"/>
    </row>
    <row r="570" spans="1:7" x14ac:dyDescent="0.25">
      <c r="A570" s="2" t="s">
        <v>801</v>
      </c>
      <c r="B570" s="2" t="s">
        <v>789</v>
      </c>
      <c r="C570" s="18">
        <v>453.45</v>
      </c>
      <c r="D570" s="15">
        <f t="shared" si="16"/>
        <v>36.276000000000003</v>
      </c>
      <c r="E570" s="18">
        <f t="shared" si="17"/>
        <v>417.17399999999998</v>
      </c>
      <c r="F570" s="15"/>
      <c r="G570" s="3"/>
    </row>
    <row r="571" spans="1:7" x14ac:dyDescent="0.25">
      <c r="A571" s="2" t="s">
        <v>802</v>
      </c>
      <c r="B571" s="2" t="s">
        <v>789</v>
      </c>
      <c r="C571" s="18">
        <v>264.64</v>
      </c>
      <c r="D571" s="15">
        <f t="shared" si="16"/>
        <v>21.171199999999999</v>
      </c>
      <c r="E571" s="18">
        <f t="shared" si="17"/>
        <v>243.46879999999999</v>
      </c>
      <c r="F571" s="15"/>
      <c r="G571" s="3"/>
    </row>
    <row r="572" spans="1:7" x14ac:dyDescent="0.25">
      <c r="A572" s="2" t="s">
        <v>803</v>
      </c>
      <c r="B572" s="2" t="s">
        <v>789</v>
      </c>
      <c r="C572" s="18">
        <v>642.85</v>
      </c>
      <c r="D572" s="15">
        <f t="shared" si="16"/>
        <v>51.428000000000004</v>
      </c>
      <c r="E572" s="18">
        <f t="shared" si="17"/>
        <v>591.42200000000003</v>
      </c>
      <c r="F572" s="15"/>
      <c r="G572" s="3"/>
    </row>
    <row r="573" spans="1:7" x14ac:dyDescent="0.25">
      <c r="A573" s="2" t="s">
        <v>804</v>
      </c>
      <c r="B573" s="2" t="s">
        <v>796</v>
      </c>
      <c r="C573" s="18">
        <v>254.13</v>
      </c>
      <c r="D573" s="15">
        <f t="shared" si="16"/>
        <v>20.330400000000001</v>
      </c>
      <c r="E573" s="18">
        <f t="shared" si="17"/>
        <v>233.7996</v>
      </c>
      <c r="F573" s="15"/>
      <c r="G573" s="3"/>
    </row>
    <row r="574" spans="1:7" x14ac:dyDescent="0.25">
      <c r="A574" s="2" t="s">
        <v>805</v>
      </c>
      <c r="B574" s="2" t="s">
        <v>796</v>
      </c>
      <c r="C574" s="18">
        <v>191.85</v>
      </c>
      <c r="D574" s="15">
        <f t="shared" si="16"/>
        <v>15.347999999999999</v>
      </c>
      <c r="E574" s="18">
        <f t="shared" si="17"/>
        <v>176.50200000000001</v>
      </c>
      <c r="F574" s="15"/>
      <c r="G574" s="3"/>
    </row>
    <row r="575" spans="1:7" x14ac:dyDescent="0.25">
      <c r="A575" s="2" t="s">
        <v>806</v>
      </c>
      <c r="B575" s="2" t="s">
        <v>789</v>
      </c>
      <c r="C575" s="18">
        <v>436.01</v>
      </c>
      <c r="D575" s="15">
        <f t="shared" si="16"/>
        <v>34.880800000000001</v>
      </c>
      <c r="E575" s="18">
        <f t="shared" si="17"/>
        <v>401.12919999999997</v>
      </c>
      <c r="F575" s="15"/>
      <c r="G575" s="3"/>
    </row>
    <row r="576" spans="1:7" x14ac:dyDescent="0.25">
      <c r="A576" s="2" t="s">
        <v>807</v>
      </c>
      <c r="B576" s="2" t="s">
        <v>796</v>
      </c>
      <c r="C576" s="18">
        <v>165.28</v>
      </c>
      <c r="D576" s="15">
        <f t="shared" si="16"/>
        <v>13.2224</v>
      </c>
      <c r="E576" s="18">
        <f t="shared" si="17"/>
        <v>152.05760000000001</v>
      </c>
      <c r="F576" s="15"/>
      <c r="G576" s="3"/>
    </row>
    <row r="577" spans="1:7" x14ac:dyDescent="0.25">
      <c r="A577" s="2" t="s">
        <v>808</v>
      </c>
      <c r="B577" s="2" t="s">
        <v>809</v>
      </c>
      <c r="C577" s="18">
        <v>181.32</v>
      </c>
      <c r="D577" s="15">
        <f t="shared" si="16"/>
        <v>14.505599999999999</v>
      </c>
      <c r="E577" s="18">
        <f t="shared" si="17"/>
        <v>166.81440000000001</v>
      </c>
      <c r="F577" s="15"/>
      <c r="G577" s="3"/>
    </row>
    <row r="578" spans="1:7" x14ac:dyDescent="0.25">
      <c r="A578" s="2" t="s">
        <v>811</v>
      </c>
      <c r="B578" s="2" t="s">
        <v>810</v>
      </c>
      <c r="C578" s="18">
        <v>165.58</v>
      </c>
      <c r="D578" s="15">
        <f t="shared" si="16"/>
        <v>13.246400000000001</v>
      </c>
      <c r="E578" s="18">
        <f t="shared" si="17"/>
        <v>152.33360000000002</v>
      </c>
      <c r="F578" s="15"/>
      <c r="G578" s="3"/>
    </row>
    <row r="579" spans="1:7" x14ac:dyDescent="0.25">
      <c r="A579" s="2" t="s">
        <v>812</v>
      </c>
      <c r="B579" s="2" t="s">
        <v>813</v>
      </c>
      <c r="C579" s="18">
        <v>120.44</v>
      </c>
      <c r="D579" s="15">
        <f t="shared" si="16"/>
        <v>9.6351999999999993</v>
      </c>
      <c r="E579" s="18">
        <f t="shared" si="17"/>
        <v>110.8048</v>
      </c>
      <c r="F579" s="15"/>
      <c r="G579" s="3"/>
    </row>
    <row r="580" spans="1:7" x14ac:dyDescent="0.25">
      <c r="A580" s="2" t="s">
        <v>814</v>
      </c>
      <c r="B580" s="2" t="s">
        <v>815</v>
      </c>
      <c r="C580" s="18">
        <v>204.15</v>
      </c>
      <c r="D580" s="15">
        <f t="shared" si="16"/>
        <v>16.332000000000001</v>
      </c>
      <c r="E580" s="18">
        <f t="shared" si="17"/>
        <v>187.81800000000001</v>
      </c>
      <c r="F580" s="15"/>
      <c r="G580" s="3"/>
    </row>
    <row r="581" spans="1:7" x14ac:dyDescent="0.25">
      <c r="A581" s="2" t="s">
        <v>816</v>
      </c>
      <c r="B581" s="2" t="s">
        <v>817</v>
      </c>
      <c r="C581" s="18">
        <v>566.36</v>
      </c>
      <c r="D581" s="15">
        <f t="shared" ref="D581:D644" si="18">C581*0.08</f>
        <v>45.308800000000005</v>
      </c>
      <c r="E581" s="18">
        <f t="shared" ref="E581:E644" si="19">C581-D581</f>
        <v>521.05119999999999</v>
      </c>
      <c r="F581" s="15"/>
      <c r="G581" s="3"/>
    </row>
    <row r="582" spans="1:7" x14ac:dyDescent="0.25">
      <c r="A582" s="2" t="s">
        <v>818</v>
      </c>
      <c r="B582" s="2" t="s">
        <v>819</v>
      </c>
      <c r="C582" s="18">
        <v>135.25</v>
      </c>
      <c r="D582" s="15">
        <f t="shared" si="18"/>
        <v>10.82</v>
      </c>
      <c r="E582" s="18">
        <f t="shared" si="19"/>
        <v>124.43</v>
      </c>
      <c r="F582" s="15"/>
      <c r="G582" s="3"/>
    </row>
    <row r="583" spans="1:7" x14ac:dyDescent="0.25">
      <c r="A583" s="2" t="s">
        <v>820</v>
      </c>
      <c r="B583" s="2" t="s">
        <v>821</v>
      </c>
      <c r="C583" s="18">
        <v>17.25</v>
      </c>
      <c r="D583" s="15">
        <f t="shared" si="18"/>
        <v>1.3800000000000001</v>
      </c>
      <c r="E583" s="18">
        <f t="shared" si="19"/>
        <v>15.87</v>
      </c>
      <c r="F583" s="15"/>
      <c r="G583" s="3"/>
    </row>
    <row r="584" spans="1:7" x14ac:dyDescent="0.25">
      <c r="A584" s="2" t="s">
        <v>822</v>
      </c>
      <c r="B584" s="2" t="s">
        <v>823</v>
      </c>
      <c r="C584" s="18">
        <v>298.23</v>
      </c>
      <c r="D584" s="15">
        <f t="shared" si="18"/>
        <v>23.858400000000003</v>
      </c>
      <c r="E584" s="18">
        <f t="shared" si="19"/>
        <v>274.3716</v>
      </c>
      <c r="F584" s="15"/>
      <c r="G584" s="3"/>
    </row>
    <row r="585" spans="1:7" x14ac:dyDescent="0.25">
      <c r="A585" s="2" t="s">
        <v>824</v>
      </c>
      <c r="B585" s="2" t="s">
        <v>825</v>
      </c>
      <c r="C585" s="18">
        <v>292.49</v>
      </c>
      <c r="D585" s="15">
        <f t="shared" si="18"/>
        <v>23.3992</v>
      </c>
      <c r="E585" s="18">
        <f t="shared" si="19"/>
        <v>269.0908</v>
      </c>
      <c r="F585" s="15"/>
      <c r="G585" s="3"/>
    </row>
    <row r="586" spans="1:7" x14ac:dyDescent="0.25">
      <c r="A586" s="2" t="s">
        <v>826</v>
      </c>
      <c r="B586" s="2" t="s">
        <v>827</v>
      </c>
      <c r="C586" s="18">
        <v>292.49</v>
      </c>
      <c r="D586" s="15">
        <f t="shared" si="18"/>
        <v>23.3992</v>
      </c>
      <c r="E586" s="18">
        <f t="shared" si="19"/>
        <v>269.0908</v>
      </c>
      <c r="F586" s="15"/>
      <c r="G586" s="3"/>
    </row>
    <row r="587" spans="1:7" x14ac:dyDescent="0.25">
      <c r="A587" s="2" t="s">
        <v>828</v>
      </c>
      <c r="B587" s="2" t="s">
        <v>829</v>
      </c>
      <c r="C587" s="18">
        <v>292.49</v>
      </c>
      <c r="D587" s="15">
        <f t="shared" si="18"/>
        <v>23.3992</v>
      </c>
      <c r="E587" s="18">
        <f t="shared" si="19"/>
        <v>269.0908</v>
      </c>
      <c r="F587" s="15"/>
      <c r="G587" s="3"/>
    </row>
    <row r="588" spans="1:7" x14ac:dyDescent="0.25">
      <c r="A588" s="2" t="s">
        <v>830</v>
      </c>
      <c r="B588" s="2" t="s">
        <v>831</v>
      </c>
      <c r="C588" s="18">
        <v>282.62</v>
      </c>
      <c r="D588" s="15">
        <f t="shared" si="18"/>
        <v>22.6096</v>
      </c>
      <c r="E588" s="18">
        <f t="shared" si="19"/>
        <v>260.0104</v>
      </c>
      <c r="F588" s="15"/>
      <c r="G588" s="3"/>
    </row>
    <row r="589" spans="1:7" x14ac:dyDescent="0.25">
      <c r="A589" s="2" t="s">
        <v>832</v>
      </c>
      <c r="B589" s="2" t="s">
        <v>833</v>
      </c>
      <c r="C589" s="18">
        <v>974.17</v>
      </c>
      <c r="D589" s="15">
        <f t="shared" si="18"/>
        <v>77.933599999999998</v>
      </c>
      <c r="E589" s="18">
        <f t="shared" si="19"/>
        <v>896.2364</v>
      </c>
      <c r="F589" s="15"/>
      <c r="G589" s="3"/>
    </row>
    <row r="590" spans="1:7" x14ac:dyDescent="0.25">
      <c r="A590" s="2" t="s">
        <v>834</v>
      </c>
      <c r="B590" s="2" t="s">
        <v>835</v>
      </c>
      <c r="C590" s="18">
        <v>413.95</v>
      </c>
      <c r="D590" s="15">
        <f t="shared" si="18"/>
        <v>33.116</v>
      </c>
      <c r="E590" s="18">
        <f t="shared" si="19"/>
        <v>380.834</v>
      </c>
      <c r="F590" s="15"/>
      <c r="G590" s="3"/>
    </row>
    <row r="591" spans="1:7" x14ac:dyDescent="0.25">
      <c r="A591" s="2" t="s">
        <v>836</v>
      </c>
      <c r="B591" s="2" t="s">
        <v>837</v>
      </c>
      <c r="C591" s="18">
        <v>113.54</v>
      </c>
      <c r="D591" s="15">
        <f t="shared" si="18"/>
        <v>9.0832000000000015</v>
      </c>
      <c r="E591" s="18">
        <f t="shared" si="19"/>
        <v>104.4568</v>
      </c>
      <c r="F591" s="15"/>
      <c r="G591" s="3"/>
    </row>
    <row r="592" spans="1:7" x14ac:dyDescent="0.25">
      <c r="A592" s="2" t="s">
        <v>838</v>
      </c>
      <c r="B592" s="2" t="s">
        <v>837</v>
      </c>
      <c r="C592" s="18">
        <v>222.74</v>
      </c>
      <c r="D592" s="15">
        <f t="shared" si="18"/>
        <v>17.819200000000002</v>
      </c>
      <c r="E592" s="18">
        <f t="shared" si="19"/>
        <v>204.92080000000001</v>
      </c>
      <c r="F592" s="15"/>
      <c r="G592" s="3"/>
    </row>
    <row r="593" spans="1:7" x14ac:dyDescent="0.25">
      <c r="A593" s="2" t="s">
        <v>839</v>
      </c>
      <c r="B593" s="2" t="s">
        <v>840</v>
      </c>
      <c r="C593" s="18">
        <v>191.02</v>
      </c>
      <c r="D593" s="15">
        <f t="shared" si="18"/>
        <v>15.281600000000001</v>
      </c>
      <c r="E593" s="18">
        <f t="shared" si="19"/>
        <v>175.73840000000001</v>
      </c>
      <c r="F593" s="15"/>
      <c r="G593" s="3"/>
    </row>
    <row r="594" spans="1:7" x14ac:dyDescent="0.25">
      <c r="A594" s="2" t="s">
        <v>841</v>
      </c>
      <c r="B594" s="2" t="s">
        <v>842</v>
      </c>
      <c r="C594" s="18">
        <v>453.41</v>
      </c>
      <c r="D594" s="15">
        <f t="shared" si="18"/>
        <v>36.272800000000004</v>
      </c>
      <c r="E594" s="18">
        <f t="shared" si="19"/>
        <v>417.13720000000001</v>
      </c>
      <c r="F594" s="15"/>
      <c r="G594" s="3"/>
    </row>
    <row r="595" spans="1:7" x14ac:dyDescent="0.25">
      <c r="A595" s="2" t="s">
        <v>843</v>
      </c>
      <c r="B595" s="2" t="s">
        <v>844</v>
      </c>
      <c r="C595" s="18">
        <v>532.66999999999996</v>
      </c>
      <c r="D595" s="15">
        <f t="shared" si="18"/>
        <v>42.613599999999998</v>
      </c>
      <c r="E595" s="18">
        <f t="shared" si="19"/>
        <v>490.05639999999994</v>
      </c>
      <c r="F595" s="15"/>
      <c r="G595" s="3"/>
    </row>
    <row r="596" spans="1:7" x14ac:dyDescent="0.25">
      <c r="A596" s="2" t="s">
        <v>845</v>
      </c>
      <c r="B596" s="2" t="s">
        <v>846</v>
      </c>
      <c r="C596" s="18">
        <v>42.88</v>
      </c>
      <c r="D596" s="15">
        <f t="shared" si="18"/>
        <v>3.4304000000000001</v>
      </c>
      <c r="E596" s="18">
        <f t="shared" si="19"/>
        <v>39.449600000000004</v>
      </c>
      <c r="F596" s="15"/>
      <c r="G596" s="3"/>
    </row>
    <row r="597" spans="1:7" x14ac:dyDescent="0.25">
      <c r="A597" s="2" t="s">
        <v>847</v>
      </c>
      <c r="B597" s="2" t="s">
        <v>848</v>
      </c>
      <c r="C597" s="18">
        <v>161.82</v>
      </c>
      <c r="D597" s="15">
        <f t="shared" si="18"/>
        <v>12.945599999999999</v>
      </c>
      <c r="E597" s="18">
        <f t="shared" si="19"/>
        <v>148.87439999999998</v>
      </c>
      <c r="F597" s="15"/>
      <c r="G597" s="3"/>
    </row>
    <row r="598" spans="1:7" x14ac:dyDescent="0.25">
      <c r="A598" s="2" t="s">
        <v>849</v>
      </c>
      <c r="B598" s="2" t="s">
        <v>850</v>
      </c>
      <c r="C598" s="18">
        <v>542.89</v>
      </c>
      <c r="D598" s="15">
        <f t="shared" si="18"/>
        <v>43.431199999999997</v>
      </c>
      <c r="E598" s="18">
        <f t="shared" si="19"/>
        <v>499.4588</v>
      </c>
      <c r="F598" s="15"/>
      <c r="G598" s="3"/>
    </row>
    <row r="599" spans="1:7" x14ac:dyDescent="0.25">
      <c r="A599" s="2" t="s">
        <v>851</v>
      </c>
      <c r="B599" s="2" t="s">
        <v>852</v>
      </c>
      <c r="C599" s="18">
        <v>519.28</v>
      </c>
      <c r="D599" s="15">
        <f t="shared" si="18"/>
        <v>41.542400000000001</v>
      </c>
      <c r="E599" s="18">
        <f t="shared" si="19"/>
        <v>477.73759999999999</v>
      </c>
      <c r="F599" s="15"/>
      <c r="G599" s="3"/>
    </row>
    <row r="600" spans="1:7" x14ac:dyDescent="0.25">
      <c r="A600" s="2" t="s">
        <v>853</v>
      </c>
      <c r="B600" s="2" t="s">
        <v>854</v>
      </c>
      <c r="C600" s="18">
        <v>105.09</v>
      </c>
      <c r="D600" s="15">
        <f t="shared" si="18"/>
        <v>8.4071999999999996</v>
      </c>
      <c r="E600" s="18">
        <f t="shared" si="19"/>
        <v>96.6828</v>
      </c>
      <c r="F600" s="15"/>
      <c r="G600" s="3"/>
    </row>
    <row r="601" spans="1:7" x14ac:dyDescent="0.25">
      <c r="A601" s="2" t="s">
        <v>855</v>
      </c>
      <c r="B601" s="2" t="s">
        <v>856</v>
      </c>
      <c r="C601" s="18">
        <v>236.97</v>
      </c>
      <c r="D601" s="15">
        <f t="shared" si="18"/>
        <v>18.957599999999999</v>
      </c>
      <c r="E601" s="18">
        <f t="shared" si="19"/>
        <v>218.01240000000001</v>
      </c>
      <c r="F601" s="15"/>
      <c r="G601" s="3"/>
    </row>
    <row r="602" spans="1:7" x14ac:dyDescent="0.25">
      <c r="A602" s="2" t="s">
        <v>857</v>
      </c>
      <c r="B602" s="2" t="s">
        <v>856</v>
      </c>
      <c r="C602" s="18">
        <v>54.42</v>
      </c>
      <c r="D602" s="15">
        <f t="shared" si="18"/>
        <v>4.3536000000000001</v>
      </c>
      <c r="E602" s="18">
        <f t="shared" si="19"/>
        <v>50.066400000000002</v>
      </c>
      <c r="F602" s="15"/>
      <c r="G602" s="3"/>
    </row>
    <row r="603" spans="1:7" x14ac:dyDescent="0.25">
      <c r="A603" s="2" t="s">
        <v>858</v>
      </c>
      <c r="B603" s="2" t="s">
        <v>859</v>
      </c>
      <c r="C603" s="18">
        <v>621.97</v>
      </c>
      <c r="D603" s="15">
        <f t="shared" si="18"/>
        <v>49.757600000000004</v>
      </c>
      <c r="E603" s="18">
        <f t="shared" si="19"/>
        <v>572.2124</v>
      </c>
      <c r="F603" s="15"/>
      <c r="G603" s="3"/>
    </row>
    <row r="604" spans="1:7" x14ac:dyDescent="0.25">
      <c r="A604" s="2" t="s">
        <v>860</v>
      </c>
      <c r="B604" s="2" t="s">
        <v>861</v>
      </c>
      <c r="C604" s="18">
        <v>150.24</v>
      </c>
      <c r="D604" s="15">
        <f t="shared" si="18"/>
        <v>12.019200000000001</v>
      </c>
      <c r="E604" s="18">
        <f t="shared" si="19"/>
        <v>138.2208</v>
      </c>
      <c r="F604" s="15"/>
      <c r="G604" s="3"/>
    </row>
    <row r="605" spans="1:7" x14ac:dyDescent="0.25">
      <c r="A605" s="2" t="s">
        <v>862</v>
      </c>
      <c r="B605" s="2" t="s">
        <v>863</v>
      </c>
      <c r="C605" s="18">
        <v>198.79</v>
      </c>
      <c r="D605" s="15">
        <f t="shared" si="18"/>
        <v>15.9032</v>
      </c>
      <c r="E605" s="18">
        <f t="shared" si="19"/>
        <v>182.88679999999999</v>
      </c>
      <c r="F605" s="15"/>
      <c r="G605" s="3"/>
    </row>
    <row r="606" spans="1:7" x14ac:dyDescent="0.25">
      <c r="A606" s="2" t="s">
        <v>864</v>
      </c>
      <c r="B606" s="2" t="s">
        <v>865</v>
      </c>
      <c r="C606" s="18">
        <v>88.93</v>
      </c>
      <c r="D606" s="15">
        <f t="shared" si="18"/>
        <v>7.1144000000000007</v>
      </c>
      <c r="E606" s="18">
        <f t="shared" si="19"/>
        <v>81.815600000000003</v>
      </c>
      <c r="F606" s="15"/>
      <c r="G606" s="3"/>
    </row>
    <row r="607" spans="1:7" x14ac:dyDescent="0.25">
      <c r="A607" s="2" t="s">
        <v>866</v>
      </c>
      <c r="B607" s="2" t="s">
        <v>867</v>
      </c>
      <c r="C607" s="18">
        <v>84.16</v>
      </c>
      <c r="D607" s="15">
        <f t="shared" si="18"/>
        <v>6.7328000000000001</v>
      </c>
      <c r="E607" s="18">
        <f t="shared" si="19"/>
        <v>77.427199999999999</v>
      </c>
      <c r="F607" s="15"/>
      <c r="G607" s="3"/>
    </row>
    <row r="608" spans="1:7" x14ac:dyDescent="0.25">
      <c r="A608" s="2" t="s">
        <v>868</v>
      </c>
      <c r="B608" s="2" t="s">
        <v>865</v>
      </c>
      <c r="C608" s="18">
        <v>106.94</v>
      </c>
      <c r="D608" s="15">
        <f t="shared" si="18"/>
        <v>8.5551999999999992</v>
      </c>
      <c r="E608" s="18">
        <f t="shared" si="19"/>
        <v>98.384799999999998</v>
      </c>
      <c r="F608" s="15"/>
      <c r="G608" s="3"/>
    </row>
    <row r="609" spans="1:7" x14ac:dyDescent="0.25">
      <c r="A609" s="2" t="s">
        <v>869</v>
      </c>
      <c r="B609" s="2" t="s">
        <v>870</v>
      </c>
      <c r="C609" s="18">
        <v>326.54000000000002</v>
      </c>
      <c r="D609" s="15">
        <f t="shared" si="18"/>
        <v>26.123200000000001</v>
      </c>
      <c r="E609" s="18">
        <f t="shared" si="19"/>
        <v>300.41680000000002</v>
      </c>
      <c r="F609" s="15"/>
      <c r="G609" s="3"/>
    </row>
    <row r="610" spans="1:7" x14ac:dyDescent="0.25">
      <c r="A610" s="2" t="s">
        <v>871</v>
      </c>
      <c r="B610" s="2" t="s">
        <v>872</v>
      </c>
      <c r="C610" s="18">
        <v>22</v>
      </c>
      <c r="D610" s="15">
        <f t="shared" si="18"/>
        <v>1.76</v>
      </c>
      <c r="E610" s="18">
        <f t="shared" si="19"/>
        <v>20.239999999999998</v>
      </c>
      <c r="F610" s="15"/>
      <c r="G610" s="3"/>
    </row>
    <row r="611" spans="1:7" x14ac:dyDescent="0.25">
      <c r="A611" s="2" t="s">
        <v>873</v>
      </c>
      <c r="B611" s="2" t="s">
        <v>874</v>
      </c>
      <c r="C611" s="18">
        <v>46.77</v>
      </c>
      <c r="D611" s="15">
        <f t="shared" si="18"/>
        <v>3.7416000000000005</v>
      </c>
      <c r="E611" s="18">
        <f t="shared" si="19"/>
        <v>43.028400000000005</v>
      </c>
      <c r="F611" s="15"/>
      <c r="G611" s="3"/>
    </row>
    <row r="612" spans="1:7" x14ac:dyDescent="0.25">
      <c r="A612" s="2" t="s">
        <v>875</v>
      </c>
      <c r="B612" s="2" t="s">
        <v>876</v>
      </c>
      <c r="C612" s="18">
        <v>46.84</v>
      </c>
      <c r="D612" s="15">
        <f t="shared" si="18"/>
        <v>3.7472000000000003</v>
      </c>
      <c r="E612" s="18">
        <f t="shared" si="19"/>
        <v>43.092800000000004</v>
      </c>
      <c r="F612" s="15"/>
      <c r="G612" s="3"/>
    </row>
    <row r="613" spans="1:7" x14ac:dyDescent="0.25">
      <c r="A613" s="2" t="s">
        <v>1189</v>
      </c>
      <c r="B613" s="2" t="s">
        <v>1190</v>
      </c>
      <c r="C613" s="18">
        <v>268.52999999999997</v>
      </c>
      <c r="D613" s="15">
        <f t="shared" si="18"/>
        <v>21.482399999999998</v>
      </c>
      <c r="E613" s="18">
        <f t="shared" si="19"/>
        <v>247.04759999999999</v>
      </c>
      <c r="F613" s="15"/>
      <c r="G613" s="3"/>
    </row>
    <row r="614" spans="1:7" x14ac:dyDescent="0.25">
      <c r="A614" s="2" t="s">
        <v>877</v>
      </c>
      <c r="B614" s="2" t="s">
        <v>878</v>
      </c>
      <c r="C614" s="18">
        <v>61.49</v>
      </c>
      <c r="D614" s="15">
        <f t="shared" si="18"/>
        <v>4.9192</v>
      </c>
      <c r="E614" s="18">
        <f t="shared" si="19"/>
        <v>56.570800000000006</v>
      </c>
      <c r="F614" s="15"/>
      <c r="G614" s="3"/>
    </row>
    <row r="615" spans="1:7" x14ac:dyDescent="0.25">
      <c r="A615" s="2" t="s">
        <v>879</v>
      </c>
      <c r="B615" s="2" t="s">
        <v>880</v>
      </c>
      <c r="C615" s="18">
        <v>20.7</v>
      </c>
      <c r="D615" s="15">
        <f t="shared" si="18"/>
        <v>1.6559999999999999</v>
      </c>
      <c r="E615" s="18">
        <f t="shared" si="19"/>
        <v>19.044</v>
      </c>
      <c r="F615" s="15"/>
      <c r="G615" s="3"/>
    </row>
    <row r="616" spans="1:7" x14ac:dyDescent="0.25">
      <c r="A616" s="2" t="s">
        <v>881</v>
      </c>
      <c r="B616" s="2" t="s">
        <v>882</v>
      </c>
      <c r="C616" s="18">
        <v>364.98</v>
      </c>
      <c r="D616" s="15">
        <f t="shared" si="18"/>
        <v>29.198400000000003</v>
      </c>
      <c r="E616" s="18">
        <f t="shared" si="19"/>
        <v>335.78160000000003</v>
      </c>
      <c r="F616" s="15"/>
      <c r="G616" s="3"/>
    </row>
    <row r="617" spans="1:7" x14ac:dyDescent="0.25">
      <c r="A617" s="2" t="s">
        <v>883</v>
      </c>
      <c r="B617" s="2" t="s">
        <v>884</v>
      </c>
      <c r="C617" s="18">
        <v>1509.9</v>
      </c>
      <c r="D617" s="15">
        <f t="shared" si="18"/>
        <v>120.79200000000002</v>
      </c>
      <c r="E617" s="18">
        <f t="shared" si="19"/>
        <v>1389.1080000000002</v>
      </c>
      <c r="F617" s="15"/>
      <c r="G617" s="3"/>
    </row>
    <row r="618" spans="1:7" x14ac:dyDescent="0.25">
      <c r="A618" s="2" t="s">
        <v>885</v>
      </c>
      <c r="B618" s="2" t="s">
        <v>886</v>
      </c>
      <c r="C618" s="18">
        <v>7148.72</v>
      </c>
      <c r="D618" s="15">
        <f t="shared" si="18"/>
        <v>571.89760000000001</v>
      </c>
      <c r="E618" s="18">
        <f t="shared" si="19"/>
        <v>6576.8224</v>
      </c>
      <c r="F618" s="15"/>
      <c r="G618" s="3"/>
    </row>
    <row r="619" spans="1:7" x14ac:dyDescent="0.25">
      <c r="A619" s="2" t="s">
        <v>887</v>
      </c>
      <c r="B619" s="2" t="s">
        <v>888</v>
      </c>
      <c r="C619" s="18">
        <v>171.4</v>
      </c>
      <c r="D619" s="15">
        <f t="shared" si="18"/>
        <v>13.712000000000002</v>
      </c>
      <c r="E619" s="18">
        <f t="shared" si="19"/>
        <v>157.68800000000002</v>
      </c>
      <c r="F619" s="15"/>
      <c r="G619" s="3"/>
    </row>
    <row r="620" spans="1:7" x14ac:dyDescent="0.25">
      <c r="A620" s="2" t="s">
        <v>889</v>
      </c>
      <c r="B620" s="2" t="s">
        <v>890</v>
      </c>
      <c r="C620" s="18">
        <v>692.38</v>
      </c>
      <c r="D620" s="15">
        <f t="shared" si="18"/>
        <v>55.3904</v>
      </c>
      <c r="E620" s="18">
        <f t="shared" si="19"/>
        <v>636.9896</v>
      </c>
      <c r="F620" s="15"/>
      <c r="G620" s="3"/>
    </row>
    <row r="621" spans="1:7" x14ac:dyDescent="0.25">
      <c r="A621" s="2" t="s">
        <v>891</v>
      </c>
      <c r="B621" s="2" t="s">
        <v>892</v>
      </c>
      <c r="C621" s="18">
        <v>633.16999999999996</v>
      </c>
      <c r="D621" s="15">
        <f t="shared" si="18"/>
        <v>50.653599999999997</v>
      </c>
      <c r="E621" s="18">
        <f t="shared" si="19"/>
        <v>582.51639999999998</v>
      </c>
      <c r="F621" s="15"/>
      <c r="G621" s="3"/>
    </row>
    <row r="622" spans="1:7" x14ac:dyDescent="0.25">
      <c r="A622" s="2" t="s">
        <v>893</v>
      </c>
      <c r="B622" s="2" t="s">
        <v>894</v>
      </c>
      <c r="C622" s="18">
        <v>207.03</v>
      </c>
      <c r="D622" s="15">
        <f t="shared" si="18"/>
        <v>16.5624</v>
      </c>
      <c r="E622" s="18">
        <f t="shared" si="19"/>
        <v>190.4676</v>
      </c>
      <c r="F622" s="15"/>
      <c r="G622" s="3"/>
    </row>
    <row r="623" spans="1:7" x14ac:dyDescent="0.25">
      <c r="A623" s="2" t="s">
        <v>895</v>
      </c>
      <c r="B623" s="2" t="s">
        <v>896</v>
      </c>
      <c r="C623" s="18">
        <v>3260.86</v>
      </c>
      <c r="D623" s="15">
        <f t="shared" si="18"/>
        <v>260.86880000000002</v>
      </c>
      <c r="E623" s="18">
        <f t="shared" si="19"/>
        <v>2999.9911999999999</v>
      </c>
      <c r="F623" s="15"/>
      <c r="G623" s="3"/>
    </row>
    <row r="624" spans="1:7" x14ac:dyDescent="0.25">
      <c r="A624" s="2" t="s">
        <v>897</v>
      </c>
      <c r="B624" s="2" t="s">
        <v>898</v>
      </c>
      <c r="C624" s="18">
        <v>1345.52</v>
      </c>
      <c r="D624" s="15">
        <f t="shared" si="18"/>
        <v>107.6416</v>
      </c>
      <c r="E624" s="18">
        <f t="shared" si="19"/>
        <v>1237.8784000000001</v>
      </c>
      <c r="F624" s="15"/>
      <c r="G624" s="3"/>
    </row>
    <row r="625" spans="1:7" x14ac:dyDescent="0.25">
      <c r="A625" s="2" t="s">
        <v>899</v>
      </c>
      <c r="B625" s="2" t="s">
        <v>900</v>
      </c>
      <c r="C625" s="18">
        <v>337.72</v>
      </c>
      <c r="D625" s="15">
        <f t="shared" si="18"/>
        <v>27.017600000000002</v>
      </c>
      <c r="E625" s="18">
        <f t="shared" si="19"/>
        <v>310.70240000000001</v>
      </c>
      <c r="F625" s="15"/>
      <c r="G625" s="3"/>
    </row>
    <row r="626" spans="1:7" x14ac:dyDescent="0.25">
      <c r="A626" s="2" t="s">
        <v>901</v>
      </c>
      <c r="B626" s="2" t="s">
        <v>902</v>
      </c>
      <c r="C626" s="18">
        <v>99.37</v>
      </c>
      <c r="D626" s="15">
        <f t="shared" si="18"/>
        <v>7.9496000000000002</v>
      </c>
      <c r="E626" s="18">
        <f t="shared" si="19"/>
        <v>91.420400000000001</v>
      </c>
      <c r="F626" s="15"/>
      <c r="G626" s="3"/>
    </row>
    <row r="627" spans="1:7" x14ac:dyDescent="0.25">
      <c r="A627" s="2" t="s">
        <v>903</v>
      </c>
      <c r="B627" s="2" t="s">
        <v>904</v>
      </c>
      <c r="C627" s="18">
        <v>101.3</v>
      </c>
      <c r="D627" s="15">
        <f t="shared" si="18"/>
        <v>8.1039999999999992</v>
      </c>
      <c r="E627" s="18">
        <f t="shared" si="19"/>
        <v>93.195999999999998</v>
      </c>
      <c r="F627" s="15"/>
      <c r="G627" s="3"/>
    </row>
    <row r="628" spans="1:7" x14ac:dyDescent="0.25">
      <c r="A628" s="2" t="s">
        <v>905</v>
      </c>
      <c r="B628" s="2" t="s">
        <v>906</v>
      </c>
      <c r="C628" s="18">
        <v>1013.07</v>
      </c>
      <c r="D628" s="15">
        <f t="shared" si="18"/>
        <v>81.045600000000007</v>
      </c>
      <c r="E628" s="18">
        <f t="shared" si="19"/>
        <v>932.02440000000001</v>
      </c>
      <c r="F628" s="15"/>
      <c r="G628" s="3"/>
    </row>
    <row r="629" spans="1:7" x14ac:dyDescent="0.25">
      <c r="A629" s="2" t="s">
        <v>907</v>
      </c>
      <c r="B629" s="2" t="s">
        <v>908</v>
      </c>
      <c r="C629" s="18">
        <v>3883.5</v>
      </c>
      <c r="D629" s="15">
        <f t="shared" si="18"/>
        <v>310.68</v>
      </c>
      <c r="E629" s="18">
        <f t="shared" si="19"/>
        <v>3572.82</v>
      </c>
      <c r="F629" s="15"/>
      <c r="G629" s="3"/>
    </row>
    <row r="630" spans="1:7" x14ac:dyDescent="0.25">
      <c r="A630" s="2" t="s">
        <v>909</v>
      </c>
      <c r="B630" s="2" t="s">
        <v>910</v>
      </c>
      <c r="C630" s="18">
        <v>86.81</v>
      </c>
      <c r="D630" s="15">
        <f t="shared" si="18"/>
        <v>6.9448000000000008</v>
      </c>
      <c r="E630" s="18">
        <f t="shared" si="19"/>
        <v>79.865200000000002</v>
      </c>
      <c r="F630" s="15"/>
      <c r="G630" s="3"/>
    </row>
    <row r="631" spans="1:7" x14ac:dyDescent="0.25">
      <c r="A631" s="2" t="s">
        <v>911</v>
      </c>
      <c r="B631" s="2" t="s">
        <v>912</v>
      </c>
      <c r="C631" s="18">
        <v>5939.44</v>
      </c>
      <c r="D631" s="15">
        <f t="shared" si="18"/>
        <v>475.15519999999998</v>
      </c>
      <c r="E631" s="18">
        <f t="shared" si="19"/>
        <v>5464.2847999999994</v>
      </c>
      <c r="F631" s="15"/>
      <c r="G631" s="3"/>
    </row>
    <row r="632" spans="1:7" x14ac:dyDescent="0.25">
      <c r="A632" s="2" t="s">
        <v>913</v>
      </c>
      <c r="B632" s="2" t="s">
        <v>914</v>
      </c>
      <c r="C632" s="18">
        <v>844.25</v>
      </c>
      <c r="D632" s="15">
        <f t="shared" si="18"/>
        <v>67.540000000000006</v>
      </c>
      <c r="E632" s="18">
        <f t="shared" si="19"/>
        <v>776.71</v>
      </c>
      <c r="F632" s="15"/>
      <c r="G632" s="3"/>
    </row>
    <row r="633" spans="1:7" x14ac:dyDescent="0.25">
      <c r="A633" s="2" t="s">
        <v>915</v>
      </c>
      <c r="B633" s="2" t="s">
        <v>916</v>
      </c>
      <c r="C633" s="18">
        <v>957.35</v>
      </c>
      <c r="D633" s="15">
        <f t="shared" si="18"/>
        <v>76.588000000000008</v>
      </c>
      <c r="E633" s="18">
        <f t="shared" si="19"/>
        <v>880.76200000000006</v>
      </c>
      <c r="F633" s="15"/>
      <c r="G633" s="3"/>
    </row>
    <row r="634" spans="1:7" x14ac:dyDescent="0.25">
      <c r="A634" s="2" t="s">
        <v>917</v>
      </c>
      <c r="B634" s="2" t="s">
        <v>918</v>
      </c>
      <c r="C634" s="18">
        <v>73.22</v>
      </c>
      <c r="D634" s="15">
        <f t="shared" si="18"/>
        <v>5.8575999999999997</v>
      </c>
      <c r="E634" s="18">
        <f t="shared" si="19"/>
        <v>67.362399999999994</v>
      </c>
      <c r="F634" s="15"/>
      <c r="G634" s="3"/>
    </row>
    <row r="635" spans="1:7" x14ac:dyDescent="0.25">
      <c r="A635" s="2" t="s">
        <v>919</v>
      </c>
      <c r="B635" s="2" t="s">
        <v>920</v>
      </c>
      <c r="C635" s="18">
        <v>173.17</v>
      </c>
      <c r="D635" s="15">
        <f t="shared" si="18"/>
        <v>13.8536</v>
      </c>
      <c r="E635" s="18">
        <f t="shared" si="19"/>
        <v>159.31639999999999</v>
      </c>
      <c r="F635" s="15"/>
      <c r="G635" s="3"/>
    </row>
    <row r="636" spans="1:7" x14ac:dyDescent="0.25">
      <c r="A636" s="2" t="s">
        <v>921</v>
      </c>
      <c r="B636" s="2" t="s">
        <v>922</v>
      </c>
      <c r="C636" s="18">
        <v>2880.52</v>
      </c>
      <c r="D636" s="15">
        <f t="shared" si="18"/>
        <v>230.44159999999999</v>
      </c>
      <c r="E636" s="18">
        <f t="shared" si="19"/>
        <v>2650.0783999999999</v>
      </c>
      <c r="F636" s="15"/>
      <c r="G636" s="3"/>
    </row>
    <row r="637" spans="1:7" x14ac:dyDescent="0.25">
      <c r="A637" s="2" t="s">
        <v>923</v>
      </c>
      <c r="B637" s="2" t="s">
        <v>924</v>
      </c>
      <c r="C637" s="18">
        <v>227.95</v>
      </c>
      <c r="D637" s="15">
        <f t="shared" si="18"/>
        <v>18.236000000000001</v>
      </c>
      <c r="E637" s="18">
        <f t="shared" si="19"/>
        <v>209.714</v>
      </c>
      <c r="F637" s="15"/>
      <c r="G637" s="3"/>
    </row>
    <row r="638" spans="1:7" x14ac:dyDescent="0.25">
      <c r="A638" s="2" t="s">
        <v>925</v>
      </c>
      <c r="B638" s="2" t="s">
        <v>926</v>
      </c>
      <c r="C638" s="18">
        <v>234.87</v>
      </c>
      <c r="D638" s="15">
        <f t="shared" si="18"/>
        <v>18.7896</v>
      </c>
      <c r="E638" s="18">
        <f t="shared" si="19"/>
        <v>216.0804</v>
      </c>
      <c r="F638" s="15"/>
      <c r="G638" s="3"/>
    </row>
    <row r="639" spans="1:7" x14ac:dyDescent="0.25">
      <c r="A639" s="2" t="s">
        <v>927</v>
      </c>
      <c r="B639" s="2" t="s">
        <v>928</v>
      </c>
      <c r="C639" s="18">
        <v>91.11</v>
      </c>
      <c r="D639" s="15">
        <f t="shared" si="18"/>
        <v>7.2888000000000002</v>
      </c>
      <c r="E639" s="18">
        <f t="shared" si="19"/>
        <v>83.821200000000005</v>
      </c>
      <c r="F639" s="15"/>
      <c r="G639" s="3"/>
    </row>
    <row r="640" spans="1:7" x14ac:dyDescent="0.25">
      <c r="A640" s="2" t="s">
        <v>929</v>
      </c>
      <c r="B640" s="2" t="s">
        <v>930</v>
      </c>
      <c r="C640" s="18">
        <v>844.7</v>
      </c>
      <c r="D640" s="15">
        <f t="shared" si="18"/>
        <v>67.576000000000008</v>
      </c>
      <c r="E640" s="18">
        <f t="shared" si="19"/>
        <v>777.12400000000002</v>
      </c>
      <c r="F640" s="15"/>
      <c r="G640" s="3"/>
    </row>
    <row r="641" spans="1:7" x14ac:dyDescent="0.25">
      <c r="A641" s="2" t="s">
        <v>931</v>
      </c>
      <c r="B641" s="2" t="s">
        <v>932</v>
      </c>
      <c r="C641" s="18">
        <v>1447.26</v>
      </c>
      <c r="D641" s="15">
        <f t="shared" si="18"/>
        <v>115.7808</v>
      </c>
      <c r="E641" s="18">
        <f t="shared" si="19"/>
        <v>1331.4792</v>
      </c>
      <c r="F641" s="15"/>
      <c r="G641" s="3"/>
    </row>
    <row r="642" spans="1:7" x14ac:dyDescent="0.25">
      <c r="A642" s="2" t="s">
        <v>933</v>
      </c>
      <c r="B642" s="2" t="s">
        <v>934</v>
      </c>
      <c r="C642" s="18">
        <v>660.3</v>
      </c>
      <c r="D642" s="15">
        <f t="shared" si="18"/>
        <v>52.823999999999998</v>
      </c>
      <c r="E642" s="18">
        <f t="shared" si="19"/>
        <v>607.476</v>
      </c>
      <c r="F642" s="15"/>
      <c r="G642" s="3"/>
    </row>
    <row r="643" spans="1:7" x14ac:dyDescent="0.25">
      <c r="A643" s="2" t="s">
        <v>935</v>
      </c>
      <c r="B643" s="2" t="s">
        <v>936</v>
      </c>
      <c r="C643" s="18">
        <v>2975.38</v>
      </c>
      <c r="D643" s="15">
        <f t="shared" si="18"/>
        <v>238.03040000000001</v>
      </c>
      <c r="E643" s="18">
        <f t="shared" si="19"/>
        <v>2737.3496</v>
      </c>
      <c r="F643" s="15"/>
      <c r="G643" s="3"/>
    </row>
    <row r="644" spans="1:7" x14ac:dyDescent="0.25">
      <c r="A644" s="2" t="s">
        <v>937</v>
      </c>
      <c r="B644" s="2" t="s">
        <v>936</v>
      </c>
      <c r="C644" s="18">
        <v>2716.56</v>
      </c>
      <c r="D644" s="15">
        <f t="shared" si="18"/>
        <v>217.32480000000001</v>
      </c>
      <c r="E644" s="18">
        <f t="shared" si="19"/>
        <v>2499.2352000000001</v>
      </c>
      <c r="F644" s="15"/>
      <c r="G644" s="3"/>
    </row>
    <row r="645" spans="1:7" x14ac:dyDescent="0.25">
      <c r="A645" s="2" t="s">
        <v>938</v>
      </c>
      <c r="B645" s="2" t="s">
        <v>939</v>
      </c>
      <c r="C645" s="18">
        <v>165.11</v>
      </c>
      <c r="D645" s="15">
        <f t="shared" ref="D645:D708" si="20">C645*0.08</f>
        <v>13.208800000000002</v>
      </c>
      <c r="E645" s="18">
        <f t="shared" ref="E645:E708" si="21">C645-D645</f>
        <v>151.90120000000002</v>
      </c>
      <c r="F645" s="15"/>
      <c r="G645" s="3"/>
    </row>
    <row r="646" spans="1:7" x14ac:dyDescent="0.25">
      <c r="A646" s="2" t="s">
        <v>940</v>
      </c>
      <c r="B646" s="2" t="s">
        <v>941</v>
      </c>
      <c r="C646" s="18">
        <v>417.55</v>
      </c>
      <c r="D646" s="15">
        <f t="shared" si="20"/>
        <v>33.404000000000003</v>
      </c>
      <c r="E646" s="18">
        <f t="shared" si="21"/>
        <v>384.14600000000002</v>
      </c>
      <c r="F646" s="15"/>
      <c r="G646" s="3"/>
    </row>
    <row r="647" spans="1:7" x14ac:dyDescent="0.25">
      <c r="A647" s="2" t="s">
        <v>942</v>
      </c>
      <c r="B647" s="2" t="s">
        <v>943</v>
      </c>
      <c r="C647" s="18">
        <v>1025.1600000000001</v>
      </c>
      <c r="D647" s="15">
        <f t="shared" si="20"/>
        <v>82.012800000000013</v>
      </c>
      <c r="E647" s="18">
        <f t="shared" si="21"/>
        <v>943.14720000000011</v>
      </c>
      <c r="F647" s="15"/>
      <c r="G647" s="3"/>
    </row>
    <row r="648" spans="1:7" x14ac:dyDescent="0.25">
      <c r="A648" s="2" t="s">
        <v>944</v>
      </c>
      <c r="B648" s="2" t="s">
        <v>945</v>
      </c>
      <c r="C648" s="18">
        <v>240.26</v>
      </c>
      <c r="D648" s="15">
        <f t="shared" si="20"/>
        <v>19.220800000000001</v>
      </c>
      <c r="E648" s="18">
        <f t="shared" si="21"/>
        <v>221.03919999999999</v>
      </c>
      <c r="F648" s="15"/>
      <c r="G648" s="3"/>
    </row>
    <row r="649" spans="1:7" x14ac:dyDescent="0.25">
      <c r="A649" s="2" t="s">
        <v>946</v>
      </c>
      <c r="B649" s="2" t="s">
        <v>947</v>
      </c>
      <c r="C649" s="18">
        <v>283.07</v>
      </c>
      <c r="D649" s="15">
        <f t="shared" si="20"/>
        <v>22.645599999999998</v>
      </c>
      <c r="E649" s="18">
        <f t="shared" si="21"/>
        <v>260.42439999999999</v>
      </c>
      <c r="F649" s="15"/>
      <c r="G649" s="3"/>
    </row>
    <row r="650" spans="1:7" x14ac:dyDescent="0.25">
      <c r="A650" s="2" t="s">
        <v>948</v>
      </c>
      <c r="B650" s="2" t="s">
        <v>949</v>
      </c>
      <c r="C650" s="18">
        <v>1466.07</v>
      </c>
      <c r="D650" s="15">
        <f t="shared" si="20"/>
        <v>117.2856</v>
      </c>
      <c r="E650" s="18">
        <f t="shared" si="21"/>
        <v>1348.7844</v>
      </c>
      <c r="F650" s="15"/>
      <c r="G650" s="3"/>
    </row>
    <row r="651" spans="1:7" x14ac:dyDescent="0.25">
      <c r="A651" s="2" t="s">
        <v>950</v>
      </c>
      <c r="B651" s="2" t="s">
        <v>951</v>
      </c>
      <c r="C651" s="18">
        <v>220.12</v>
      </c>
      <c r="D651" s="15">
        <f t="shared" si="20"/>
        <v>17.6096</v>
      </c>
      <c r="E651" s="18">
        <f t="shared" si="21"/>
        <v>202.5104</v>
      </c>
      <c r="F651" s="15"/>
      <c r="G651" s="3"/>
    </row>
    <row r="652" spans="1:7" x14ac:dyDescent="0.25">
      <c r="A652" s="2" t="s">
        <v>952</v>
      </c>
      <c r="B652" s="2" t="s">
        <v>953</v>
      </c>
      <c r="C652" s="18">
        <v>4200.6000000000004</v>
      </c>
      <c r="D652" s="15">
        <f t="shared" si="20"/>
        <v>336.04800000000006</v>
      </c>
      <c r="E652" s="18">
        <f t="shared" si="21"/>
        <v>3864.5520000000001</v>
      </c>
      <c r="F652" s="15"/>
      <c r="G652" s="3"/>
    </row>
    <row r="653" spans="1:7" x14ac:dyDescent="0.25">
      <c r="A653" s="2" t="s">
        <v>954</v>
      </c>
      <c r="B653" s="2" t="s">
        <v>955</v>
      </c>
      <c r="C653" s="18">
        <v>1885.84</v>
      </c>
      <c r="D653" s="15">
        <f t="shared" si="20"/>
        <v>150.8672</v>
      </c>
      <c r="E653" s="18">
        <f t="shared" si="21"/>
        <v>1734.9728</v>
      </c>
      <c r="F653" s="15"/>
      <c r="G653" s="3"/>
    </row>
    <row r="654" spans="1:7" x14ac:dyDescent="0.25">
      <c r="A654" s="2" t="s">
        <v>956</v>
      </c>
      <c r="B654" s="2" t="s">
        <v>957</v>
      </c>
      <c r="C654" s="18">
        <v>2532.08</v>
      </c>
      <c r="D654" s="15">
        <f t="shared" si="20"/>
        <v>202.56639999999999</v>
      </c>
      <c r="E654" s="18">
        <f t="shared" si="21"/>
        <v>2329.5135999999998</v>
      </c>
      <c r="F654" s="15"/>
      <c r="G654" s="3"/>
    </row>
    <row r="655" spans="1:7" x14ac:dyDescent="0.25">
      <c r="A655" s="2" t="s">
        <v>958</v>
      </c>
      <c r="B655" s="2" t="s">
        <v>959</v>
      </c>
      <c r="C655" s="18">
        <v>76.31</v>
      </c>
      <c r="D655" s="15">
        <f t="shared" si="20"/>
        <v>6.1048</v>
      </c>
      <c r="E655" s="18">
        <f t="shared" si="21"/>
        <v>70.205200000000005</v>
      </c>
      <c r="F655" s="15"/>
      <c r="G655" s="3"/>
    </row>
    <row r="656" spans="1:7" x14ac:dyDescent="0.25">
      <c r="A656" s="2" t="s">
        <v>960</v>
      </c>
      <c r="B656" s="2" t="s">
        <v>961</v>
      </c>
      <c r="C656" s="18">
        <v>76.97</v>
      </c>
      <c r="D656" s="15">
        <f t="shared" si="20"/>
        <v>6.1576000000000004</v>
      </c>
      <c r="E656" s="18">
        <f t="shared" si="21"/>
        <v>70.812399999999997</v>
      </c>
      <c r="F656" s="15"/>
      <c r="G656" s="3"/>
    </row>
    <row r="657" spans="1:7" x14ac:dyDescent="0.25">
      <c r="A657" s="2" t="s">
        <v>962</v>
      </c>
      <c r="B657" s="2" t="s">
        <v>963</v>
      </c>
      <c r="C657" s="18">
        <v>30.49</v>
      </c>
      <c r="D657" s="15">
        <f t="shared" si="20"/>
        <v>2.4392</v>
      </c>
      <c r="E657" s="18">
        <f t="shared" si="21"/>
        <v>28.050799999999999</v>
      </c>
      <c r="F657" s="15"/>
      <c r="G657" s="3"/>
    </row>
    <row r="658" spans="1:7" x14ac:dyDescent="0.25">
      <c r="A658" s="2" t="s">
        <v>964</v>
      </c>
      <c r="B658" s="2" t="s">
        <v>965</v>
      </c>
      <c r="C658" s="18">
        <v>143.58000000000001</v>
      </c>
      <c r="D658" s="15">
        <f t="shared" si="20"/>
        <v>11.486400000000001</v>
      </c>
      <c r="E658" s="18">
        <f t="shared" si="21"/>
        <v>132.09360000000001</v>
      </c>
      <c r="F658" s="15"/>
      <c r="G658" s="3"/>
    </row>
    <row r="659" spans="1:7" x14ac:dyDescent="0.25">
      <c r="A659" s="2" t="s">
        <v>966</v>
      </c>
      <c r="B659" s="2" t="s">
        <v>967</v>
      </c>
      <c r="C659" s="18">
        <v>278.82</v>
      </c>
      <c r="D659" s="15">
        <f t="shared" si="20"/>
        <v>22.305599999999998</v>
      </c>
      <c r="E659" s="18">
        <f t="shared" si="21"/>
        <v>256.51440000000002</v>
      </c>
      <c r="F659" s="15"/>
      <c r="G659" s="3"/>
    </row>
    <row r="660" spans="1:7" x14ac:dyDescent="0.25">
      <c r="A660" s="2" t="s">
        <v>968</v>
      </c>
      <c r="B660" s="2" t="s">
        <v>969</v>
      </c>
      <c r="C660" s="18">
        <v>540.47</v>
      </c>
      <c r="D660" s="15">
        <f t="shared" si="20"/>
        <v>43.2376</v>
      </c>
      <c r="E660" s="18">
        <f t="shared" si="21"/>
        <v>497.23240000000004</v>
      </c>
      <c r="F660" s="15"/>
      <c r="G660" s="3"/>
    </row>
    <row r="661" spans="1:7" x14ac:dyDescent="0.25">
      <c r="A661" s="2" t="s">
        <v>970</v>
      </c>
      <c r="B661" s="2" t="s">
        <v>971</v>
      </c>
      <c r="C661" s="18">
        <v>3935.43</v>
      </c>
      <c r="D661" s="15">
        <f t="shared" si="20"/>
        <v>314.83440000000002</v>
      </c>
      <c r="E661" s="18">
        <f t="shared" si="21"/>
        <v>3620.5955999999996</v>
      </c>
      <c r="F661" s="15"/>
      <c r="G661" s="3"/>
    </row>
    <row r="662" spans="1:7" x14ac:dyDescent="0.25">
      <c r="A662" s="2" t="s">
        <v>972</v>
      </c>
      <c r="B662" s="2" t="s">
        <v>973</v>
      </c>
      <c r="C662" s="18">
        <v>115.23</v>
      </c>
      <c r="D662" s="15">
        <f t="shared" si="20"/>
        <v>9.2184000000000008</v>
      </c>
      <c r="E662" s="18">
        <f t="shared" si="21"/>
        <v>106.0116</v>
      </c>
      <c r="F662" s="15"/>
      <c r="G662" s="3"/>
    </row>
    <row r="663" spans="1:7" x14ac:dyDescent="0.25">
      <c r="A663" s="2" t="s">
        <v>974</v>
      </c>
      <c r="B663" s="2" t="s">
        <v>975</v>
      </c>
      <c r="C663" s="18">
        <v>240.91</v>
      </c>
      <c r="D663" s="15">
        <f t="shared" si="20"/>
        <v>19.2728</v>
      </c>
      <c r="E663" s="18">
        <f t="shared" si="21"/>
        <v>221.63720000000001</v>
      </c>
      <c r="F663" s="15"/>
      <c r="G663" s="3"/>
    </row>
    <row r="664" spans="1:7" x14ac:dyDescent="0.25">
      <c r="A664" s="2" t="s">
        <v>976</v>
      </c>
      <c r="B664" s="2" t="s">
        <v>977</v>
      </c>
      <c r="C664" s="18">
        <v>518.54999999999995</v>
      </c>
      <c r="D664" s="15">
        <f t="shared" si="20"/>
        <v>41.483999999999995</v>
      </c>
      <c r="E664" s="18">
        <f t="shared" si="21"/>
        <v>477.06599999999997</v>
      </c>
      <c r="F664" s="15"/>
      <c r="G664" s="3"/>
    </row>
    <row r="665" spans="1:7" x14ac:dyDescent="0.25">
      <c r="A665" s="2" t="s">
        <v>1174</v>
      </c>
      <c r="B665" s="2" t="s">
        <v>1175</v>
      </c>
      <c r="C665" s="18">
        <v>3187.7</v>
      </c>
      <c r="D665" s="15">
        <f t="shared" si="20"/>
        <v>255.01599999999999</v>
      </c>
      <c r="E665" s="18">
        <f t="shared" si="21"/>
        <v>2932.6839999999997</v>
      </c>
      <c r="F665" s="15"/>
      <c r="G665" s="3"/>
    </row>
    <row r="666" spans="1:7" x14ac:dyDescent="0.25">
      <c r="A666" s="2" t="s">
        <v>978</v>
      </c>
      <c r="B666" s="2" t="s">
        <v>979</v>
      </c>
      <c r="C666" s="18">
        <v>70.22</v>
      </c>
      <c r="D666" s="15">
        <f t="shared" si="20"/>
        <v>5.6176000000000004</v>
      </c>
      <c r="E666" s="18">
        <f t="shared" si="21"/>
        <v>64.602400000000003</v>
      </c>
      <c r="F666" s="15"/>
      <c r="G666" s="3"/>
    </row>
    <row r="667" spans="1:7" x14ac:dyDescent="0.25">
      <c r="A667" s="2" t="s">
        <v>980</v>
      </c>
      <c r="B667" s="2" t="s">
        <v>981</v>
      </c>
      <c r="C667" s="18">
        <v>370.75</v>
      </c>
      <c r="D667" s="15">
        <f t="shared" si="20"/>
        <v>29.66</v>
      </c>
      <c r="E667" s="18">
        <f t="shared" si="21"/>
        <v>341.09</v>
      </c>
      <c r="F667" s="15"/>
      <c r="G667" s="3"/>
    </row>
    <row r="668" spans="1:7" x14ac:dyDescent="0.25">
      <c r="A668" s="2" t="s">
        <v>982</v>
      </c>
      <c r="B668" s="2" t="s">
        <v>983</v>
      </c>
      <c r="C668" s="18">
        <v>67.12</v>
      </c>
      <c r="D668" s="15">
        <f t="shared" si="20"/>
        <v>5.3696000000000002</v>
      </c>
      <c r="E668" s="18">
        <f t="shared" si="21"/>
        <v>61.750400000000006</v>
      </c>
      <c r="F668" s="15"/>
      <c r="G668" s="3"/>
    </row>
    <row r="669" spans="1:7" x14ac:dyDescent="0.25">
      <c r="A669" s="2" t="s">
        <v>984</v>
      </c>
      <c r="B669" s="2" t="s">
        <v>985</v>
      </c>
      <c r="C669" s="18">
        <v>799.64</v>
      </c>
      <c r="D669" s="15">
        <f t="shared" si="20"/>
        <v>63.971200000000003</v>
      </c>
      <c r="E669" s="18">
        <f t="shared" si="21"/>
        <v>735.66880000000003</v>
      </c>
      <c r="F669" s="15"/>
      <c r="G669" s="3"/>
    </row>
    <row r="670" spans="1:7" x14ac:dyDescent="0.25">
      <c r="A670" s="2" t="s">
        <v>986</v>
      </c>
      <c r="B670" s="2" t="s">
        <v>987</v>
      </c>
      <c r="C670" s="18">
        <v>1599.2</v>
      </c>
      <c r="D670" s="15">
        <f t="shared" si="20"/>
        <v>127.93600000000001</v>
      </c>
      <c r="E670" s="18">
        <f t="shared" si="21"/>
        <v>1471.2640000000001</v>
      </c>
      <c r="F670" s="15"/>
      <c r="G670" s="3"/>
    </row>
    <row r="671" spans="1:7" x14ac:dyDescent="0.25">
      <c r="A671" s="2" t="s">
        <v>988</v>
      </c>
      <c r="B671" s="2" t="s">
        <v>989</v>
      </c>
      <c r="C671" s="18">
        <v>1646.62</v>
      </c>
      <c r="D671" s="15">
        <f t="shared" si="20"/>
        <v>131.7296</v>
      </c>
      <c r="E671" s="18">
        <f t="shared" si="21"/>
        <v>1514.8903999999998</v>
      </c>
      <c r="F671" s="15"/>
      <c r="G671" s="3"/>
    </row>
    <row r="672" spans="1:7" x14ac:dyDescent="0.25">
      <c r="A672" s="2" t="s">
        <v>990</v>
      </c>
      <c r="B672" s="2" t="s">
        <v>989</v>
      </c>
      <c r="C672" s="18">
        <v>1420.24</v>
      </c>
      <c r="D672" s="15">
        <f t="shared" si="20"/>
        <v>113.61920000000001</v>
      </c>
      <c r="E672" s="18">
        <f t="shared" si="21"/>
        <v>1306.6207999999999</v>
      </c>
      <c r="F672" s="15"/>
      <c r="G672" s="3"/>
    </row>
    <row r="673" spans="1:7" x14ac:dyDescent="0.25">
      <c r="A673" s="2" t="s">
        <v>991</v>
      </c>
      <c r="B673" s="2" t="s">
        <v>992</v>
      </c>
      <c r="C673" s="18">
        <v>12524.17</v>
      </c>
      <c r="D673" s="15">
        <f t="shared" si="20"/>
        <v>1001.9336000000001</v>
      </c>
      <c r="E673" s="18">
        <f t="shared" si="21"/>
        <v>11522.2364</v>
      </c>
      <c r="F673" s="15"/>
      <c r="G673" s="3"/>
    </row>
    <row r="674" spans="1:7" x14ac:dyDescent="0.25">
      <c r="A674" s="2" t="s">
        <v>993</v>
      </c>
      <c r="B674" s="2" t="s">
        <v>994</v>
      </c>
      <c r="C674" s="18">
        <v>7675.93</v>
      </c>
      <c r="D674" s="15">
        <f t="shared" si="20"/>
        <v>614.07440000000008</v>
      </c>
      <c r="E674" s="18">
        <f t="shared" si="21"/>
        <v>7061.8555999999999</v>
      </c>
      <c r="F674" s="15"/>
      <c r="G674" s="3"/>
    </row>
    <row r="675" spans="1:7" x14ac:dyDescent="0.25">
      <c r="A675" s="2" t="s">
        <v>995</v>
      </c>
      <c r="B675" s="2" t="s">
        <v>996</v>
      </c>
      <c r="C675" s="18">
        <v>2646.32</v>
      </c>
      <c r="D675" s="15">
        <f t="shared" si="20"/>
        <v>211.7056</v>
      </c>
      <c r="E675" s="18">
        <f t="shared" si="21"/>
        <v>2434.6144000000004</v>
      </c>
      <c r="F675" s="15"/>
      <c r="G675" s="3"/>
    </row>
    <row r="676" spans="1:7" x14ac:dyDescent="0.25">
      <c r="A676" s="2" t="s">
        <v>997</v>
      </c>
      <c r="B676" s="2" t="s">
        <v>998</v>
      </c>
      <c r="C676" s="18">
        <v>141.38</v>
      </c>
      <c r="D676" s="15">
        <f t="shared" si="20"/>
        <v>11.3104</v>
      </c>
      <c r="E676" s="18">
        <f t="shared" si="21"/>
        <v>130.06960000000001</v>
      </c>
      <c r="F676" s="15"/>
      <c r="G676" s="3"/>
    </row>
    <row r="677" spans="1:7" x14ac:dyDescent="0.25">
      <c r="A677" s="2" t="s">
        <v>999</v>
      </c>
      <c r="B677" s="2" t="s">
        <v>1000</v>
      </c>
      <c r="C677" s="18">
        <v>344.84</v>
      </c>
      <c r="D677" s="15">
        <f t="shared" si="20"/>
        <v>27.587199999999999</v>
      </c>
      <c r="E677" s="18">
        <f t="shared" si="21"/>
        <v>317.25279999999998</v>
      </c>
      <c r="F677" s="15"/>
      <c r="G677" s="3"/>
    </row>
    <row r="678" spans="1:7" x14ac:dyDescent="0.25">
      <c r="A678" s="2" t="s">
        <v>1001</v>
      </c>
      <c r="B678" s="2" t="s">
        <v>1002</v>
      </c>
      <c r="C678" s="18">
        <v>243.51</v>
      </c>
      <c r="D678" s="15">
        <f t="shared" si="20"/>
        <v>19.480799999999999</v>
      </c>
      <c r="E678" s="18">
        <f t="shared" si="21"/>
        <v>224.0292</v>
      </c>
      <c r="F678" s="15"/>
      <c r="G678" s="3"/>
    </row>
    <row r="679" spans="1:7" x14ac:dyDescent="0.25">
      <c r="A679" s="2" t="s">
        <v>1003</v>
      </c>
      <c r="B679" s="2" t="s">
        <v>1004</v>
      </c>
      <c r="C679" s="18">
        <v>243.51</v>
      </c>
      <c r="D679" s="15">
        <f t="shared" si="20"/>
        <v>19.480799999999999</v>
      </c>
      <c r="E679" s="18">
        <f t="shared" si="21"/>
        <v>224.0292</v>
      </c>
      <c r="F679" s="15"/>
      <c r="G679" s="3"/>
    </row>
    <row r="680" spans="1:7" x14ac:dyDescent="0.25">
      <c r="A680" s="2" t="s">
        <v>1005</v>
      </c>
      <c r="B680" s="2" t="s">
        <v>650</v>
      </c>
      <c r="C680" s="18">
        <v>436.52</v>
      </c>
      <c r="D680" s="15">
        <f t="shared" si="20"/>
        <v>34.921599999999998</v>
      </c>
      <c r="E680" s="18">
        <f t="shared" si="21"/>
        <v>401.59839999999997</v>
      </c>
      <c r="F680" s="15"/>
      <c r="G680" s="3"/>
    </row>
    <row r="681" spans="1:7" x14ac:dyDescent="0.25">
      <c r="A681" s="2" t="s">
        <v>1006</v>
      </c>
      <c r="B681" s="2" t="s">
        <v>1007</v>
      </c>
      <c r="C681" s="18">
        <v>436.52</v>
      </c>
      <c r="D681" s="15">
        <f t="shared" si="20"/>
        <v>34.921599999999998</v>
      </c>
      <c r="E681" s="18">
        <f t="shared" si="21"/>
        <v>401.59839999999997</v>
      </c>
      <c r="F681" s="15"/>
      <c r="G681" s="3"/>
    </row>
    <row r="682" spans="1:7" x14ac:dyDescent="0.25">
      <c r="A682" s="2" t="s">
        <v>1008</v>
      </c>
      <c r="B682" s="2" t="s">
        <v>1009</v>
      </c>
      <c r="C682" s="18">
        <v>183.38</v>
      </c>
      <c r="D682" s="15">
        <f t="shared" si="20"/>
        <v>14.670400000000001</v>
      </c>
      <c r="E682" s="18">
        <f t="shared" si="21"/>
        <v>168.70959999999999</v>
      </c>
      <c r="F682" s="15"/>
      <c r="G682" s="3"/>
    </row>
    <row r="683" spans="1:7" x14ac:dyDescent="0.25">
      <c r="A683" s="2" t="s">
        <v>1010</v>
      </c>
      <c r="B683" s="2" t="s">
        <v>1009</v>
      </c>
      <c r="C683" s="18">
        <v>234.52</v>
      </c>
      <c r="D683" s="15">
        <f t="shared" si="20"/>
        <v>18.761600000000001</v>
      </c>
      <c r="E683" s="18">
        <f t="shared" si="21"/>
        <v>215.75839999999999</v>
      </c>
      <c r="F683" s="15"/>
      <c r="G683" s="3"/>
    </row>
    <row r="684" spans="1:7" x14ac:dyDescent="0.25">
      <c r="A684" s="2" t="s">
        <v>1011</v>
      </c>
      <c r="B684" s="2" t="s">
        <v>1012</v>
      </c>
      <c r="C684" s="18">
        <v>59.77</v>
      </c>
      <c r="D684" s="15">
        <f t="shared" si="20"/>
        <v>4.7816000000000001</v>
      </c>
      <c r="E684" s="18">
        <f t="shared" si="21"/>
        <v>54.988400000000006</v>
      </c>
      <c r="F684" s="15"/>
      <c r="G684" s="3"/>
    </row>
    <row r="685" spans="1:7" x14ac:dyDescent="0.25">
      <c r="A685" s="2" t="s">
        <v>1013</v>
      </c>
      <c r="B685" s="2" t="s">
        <v>1014</v>
      </c>
      <c r="C685" s="18">
        <v>719.65</v>
      </c>
      <c r="D685" s="15">
        <f t="shared" si="20"/>
        <v>57.572000000000003</v>
      </c>
      <c r="E685" s="18">
        <f t="shared" si="21"/>
        <v>662.07799999999997</v>
      </c>
      <c r="F685" s="15"/>
      <c r="G685" s="3"/>
    </row>
    <row r="686" spans="1:7" x14ac:dyDescent="0.25">
      <c r="A686" s="2" t="s">
        <v>1016</v>
      </c>
      <c r="B686" s="2" t="s">
        <v>1015</v>
      </c>
      <c r="C686" s="18">
        <v>1188.0899999999999</v>
      </c>
      <c r="D686" s="15">
        <f t="shared" si="20"/>
        <v>95.047199999999989</v>
      </c>
      <c r="E686" s="18">
        <f t="shared" si="21"/>
        <v>1093.0427999999999</v>
      </c>
      <c r="F686" s="15"/>
      <c r="G686" s="3"/>
    </row>
    <row r="687" spans="1:7" x14ac:dyDescent="0.25">
      <c r="A687" s="2" t="s">
        <v>1017</v>
      </c>
      <c r="B687" s="2" t="s">
        <v>1018</v>
      </c>
      <c r="C687" s="18">
        <v>551.17999999999995</v>
      </c>
      <c r="D687" s="15">
        <f t="shared" si="20"/>
        <v>44.0944</v>
      </c>
      <c r="E687" s="18">
        <f t="shared" si="21"/>
        <v>507.08559999999994</v>
      </c>
      <c r="F687" s="15"/>
      <c r="G687" s="3"/>
    </row>
    <row r="688" spans="1:7" x14ac:dyDescent="0.25">
      <c r="A688" s="2" t="s">
        <v>1019</v>
      </c>
      <c r="B688" s="2" t="s">
        <v>1020</v>
      </c>
      <c r="C688" s="18">
        <v>167.38</v>
      </c>
      <c r="D688" s="15">
        <f t="shared" si="20"/>
        <v>13.3904</v>
      </c>
      <c r="E688" s="18">
        <f t="shared" si="21"/>
        <v>153.9896</v>
      </c>
      <c r="F688" s="15"/>
      <c r="G688" s="3"/>
    </row>
    <row r="689" spans="1:7" x14ac:dyDescent="0.25">
      <c r="A689" s="2" t="s">
        <v>1021</v>
      </c>
      <c r="B689" s="2" t="s">
        <v>1022</v>
      </c>
      <c r="C689" s="18">
        <v>76.819999999999993</v>
      </c>
      <c r="D689" s="15">
        <f t="shared" si="20"/>
        <v>6.1456</v>
      </c>
      <c r="E689" s="18">
        <f t="shared" si="21"/>
        <v>70.674399999999991</v>
      </c>
      <c r="F689" s="15"/>
      <c r="G689" s="3"/>
    </row>
    <row r="690" spans="1:7" x14ac:dyDescent="0.25">
      <c r="A690" s="2" t="s">
        <v>1023</v>
      </c>
      <c r="B690" s="2" t="s">
        <v>1024</v>
      </c>
      <c r="C690" s="18">
        <v>212.08</v>
      </c>
      <c r="D690" s="15">
        <f t="shared" si="20"/>
        <v>16.9664</v>
      </c>
      <c r="E690" s="18">
        <f t="shared" si="21"/>
        <v>195.11360000000002</v>
      </c>
      <c r="F690" s="15"/>
      <c r="G690" s="3"/>
    </row>
    <row r="691" spans="1:7" x14ac:dyDescent="0.25">
      <c r="A691" s="2" t="s">
        <v>1025</v>
      </c>
      <c r="B691" s="2" t="s">
        <v>1026</v>
      </c>
      <c r="C691" s="18">
        <v>146.38</v>
      </c>
      <c r="D691" s="15">
        <f t="shared" si="20"/>
        <v>11.7104</v>
      </c>
      <c r="E691" s="18">
        <f t="shared" si="21"/>
        <v>134.6696</v>
      </c>
      <c r="F691" s="15"/>
      <c r="G691" s="3"/>
    </row>
    <row r="692" spans="1:7" x14ac:dyDescent="0.25">
      <c r="A692" s="2" t="s">
        <v>1027</v>
      </c>
      <c r="B692" s="2" t="s">
        <v>1028</v>
      </c>
      <c r="C692" s="18">
        <v>55.4</v>
      </c>
      <c r="D692" s="15">
        <f t="shared" si="20"/>
        <v>4.4320000000000004</v>
      </c>
      <c r="E692" s="18">
        <f t="shared" si="21"/>
        <v>50.967999999999996</v>
      </c>
      <c r="F692" s="15"/>
      <c r="G692" s="3"/>
    </row>
    <row r="693" spans="1:7" x14ac:dyDescent="0.25">
      <c r="A693" s="2" t="s">
        <v>1029</v>
      </c>
      <c r="B693" s="2" t="s">
        <v>1030</v>
      </c>
      <c r="C693" s="18">
        <v>17.309999999999999</v>
      </c>
      <c r="D693" s="15">
        <f t="shared" si="20"/>
        <v>1.3848</v>
      </c>
      <c r="E693" s="18">
        <f t="shared" si="21"/>
        <v>15.925199999999998</v>
      </c>
      <c r="F693" s="15"/>
      <c r="G693" s="3"/>
    </row>
    <row r="694" spans="1:7" x14ac:dyDescent="0.25">
      <c r="A694" s="2" t="s">
        <v>1031</v>
      </c>
      <c r="B694" s="2" t="s">
        <v>1032</v>
      </c>
      <c r="C694" s="18">
        <v>286.81</v>
      </c>
      <c r="D694" s="15">
        <f t="shared" si="20"/>
        <v>22.944800000000001</v>
      </c>
      <c r="E694" s="18">
        <f t="shared" si="21"/>
        <v>263.86520000000002</v>
      </c>
      <c r="F694" s="15"/>
      <c r="G694" s="3"/>
    </row>
    <row r="695" spans="1:7" x14ac:dyDescent="0.25">
      <c r="A695" s="2" t="s">
        <v>1033</v>
      </c>
      <c r="B695" s="2" t="s">
        <v>1034</v>
      </c>
      <c r="C695" s="18">
        <v>325.2</v>
      </c>
      <c r="D695" s="15">
        <f t="shared" si="20"/>
        <v>26.015999999999998</v>
      </c>
      <c r="E695" s="18">
        <f t="shared" si="21"/>
        <v>299.18399999999997</v>
      </c>
      <c r="F695" s="15"/>
      <c r="G695" s="3"/>
    </row>
    <row r="696" spans="1:7" x14ac:dyDescent="0.25">
      <c r="A696" s="2" t="s">
        <v>1035</v>
      </c>
      <c r="B696" s="2" t="s">
        <v>1036</v>
      </c>
      <c r="C696" s="18">
        <v>48.47</v>
      </c>
      <c r="D696" s="15">
        <f t="shared" si="20"/>
        <v>3.8776000000000002</v>
      </c>
      <c r="E696" s="18">
        <f t="shared" si="21"/>
        <v>44.592399999999998</v>
      </c>
      <c r="F696" s="15"/>
      <c r="G696" s="3"/>
    </row>
    <row r="697" spans="1:7" x14ac:dyDescent="0.25">
      <c r="A697" s="2" t="s">
        <v>1037</v>
      </c>
      <c r="B697" s="2" t="s">
        <v>1038</v>
      </c>
      <c r="C697" s="18">
        <v>86.99</v>
      </c>
      <c r="D697" s="15">
        <f t="shared" si="20"/>
        <v>6.9592000000000001</v>
      </c>
      <c r="E697" s="18">
        <f t="shared" si="21"/>
        <v>80.030799999999999</v>
      </c>
      <c r="F697" s="15"/>
      <c r="G697" s="3"/>
    </row>
    <row r="698" spans="1:7" x14ac:dyDescent="0.25">
      <c r="A698" s="2" t="s">
        <v>1039</v>
      </c>
      <c r="B698" s="2" t="s">
        <v>1040</v>
      </c>
      <c r="C698" s="18">
        <v>137.75</v>
      </c>
      <c r="D698" s="15">
        <f t="shared" si="20"/>
        <v>11.02</v>
      </c>
      <c r="E698" s="18">
        <f t="shared" si="21"/>
        <v>126.73</v>
      </c>
      <c r="F698" s="15"/>
      <c r="G698" s="3"/>
    </row>
    <row r="699" spans="1:7" x14ac:dyDescent="0.25">
      <c r="A699" s="2" t="s">
        <v>1041</v>
      </c>
      <c r="B699" s="2" t="s">
        <v>1042</v>
      </c>
      <c r="C699" s="18">
        <v>827.82</v>
      </c>
      <c r="D699" s="15">
        <f t="shared" si="20"/>
        <v>66.2256</v>
      </c>
      <c r="E699" s="18">
        <f t="shared" si="21"/>
        <v>761.59440000000006</v>
      </c>
      <c r="F699" s="15"/>
      <c r="G699" s="3"/>
    </row>
    <row r="700" spans="1:7" x14ac:dyDescent="0.25">
      <c r="A700" s="2" t="s">
        <v>1043</v>
      </c>
      <c r="B700" s="2" t="s">
        <v>1044</v>
      </c>
      <c r="C700" s="18">
        <v>664.16</v>
      </c>
      <c r="D700" s="15">
        <f t="shared" si="20"/>
        <v>53.132799999999996</v>
      </c>
      <c r="E700" s="18">
        <f t="shared" si="21"/>
        <v>611.02719999999999</v>
      </c>
      <c r="F700" s="15"/>
      <c r="G700" s="3"/>
    </row>
    <row r="701" spans="1:7" x14ac:dyDescent="0.25">
      <c r="A701" s="2" t="s">
        <v>1045</v>
      </c>
      <c r="B701" s="2" t="s">
        <v>1046</v>
      </c>
      <c r="C701" s="18">
        <v>23.09</v>
      </c>
      <c r="D701" s="15">
        <f t="shared" si="20"/>
        <v>1.8472</v>
      </c>
      <c r="E701" s="18">
        <f t="shared" si="21"/>
        <v>21.242799999999999</v>
      </c>
      <c r="F701" s="15"/>
      <c r="G701" s="3"/>
    </row>
    <row r="702" spans="1:7" x14ac:dyDescent="0.25">
      <c r="A702" s="2" t="s">
        <v>1047</v>
      </c>
      <c r="B702" s="2" t="s">
        <v>1048</v>
      </c>
      <c r="C702" s="18">
        <v>197.11</v>
      </c>
      <c r="D702" s="15">
        <f t="shared" si="20"/>
        <v>15.768800000000001</v>
      </c>
      <c r="E702" s="18">
        <f t="shared" si="21"/>
        <v>181.34120000000001</v>
      </c>
      <c r="F702" s="15"/>
      <c r="G702" s="3"/>
    </row>
    <row r="703" spans="1:7" x14ac:dyDescent="0.25">
      <c r="A703" s="2" t="s">
        <v>1049</v>
      </c>
      <c r="B703" s="2" t="s">
        <v>1050</v>
      </c>
      <c r="C703" s="18">
        <v>32.270000000000003</v>
      </c>
      <c r="D703" s="15">
        <f t="shared" si="20"/>
        <v>2.5816000000000003</v>
      </c>
      <c r="E703" s="18">
        <f t="shared" si="21"/>
        <v>29.688400000000001</v>
      </c>
      <c r="F703" s="15"/>
      <c r="G703" s="3"/>
    </row>
    <row r="704" spans="1:7" x14ac:dyDescent="0.25">
      <c r="A704" s="2" t="s">
        <v>1051</v>
      </c>
      <c r="B704" s="2" t="s">
        <v>1052</v>
      </c>
      <c r="C704" s="18">
        <v>26.14</v>
      </c>
      <c r="D704" s="15">
        <f t="shared" si="20"/>
        <v>2.0912000000000002</v>
      </c>
      <c r="E704" s="18">
        <f t="shared" si="21"/>
        <v>24.0488</v>
      </c>
      <c r="F704" s="15"/>
      <c r="G704" s="3"/>
    </row>
    <row r="705" spans="1:7" x14ac:dyDescent="0.25">
      <c r="A705" s="2" t="s">
        <v>1053</v>
      </c>
      <c r="B705" s="2" t="s">
        <v>1054</v>
      </c>
      <c r="C705" s="18">
        <v>387.73</v>
      </c>
      <c r="D705" s="15">
        <f t="shared" si="20"/>
        <v>31.018400000000003</v>
      </c>
      <c r="E705" s="18">
        <f t="shared" si="21"/>
        <v>356.71160000000003</v>
      </c>
      <c r="F705" s="15"/>
      <c r="G705" s="3"/>
    </row>
    <row r="706" spans="1:7" x14ac:dyDescent="0.25">
      <c r="A706" s="2" t="s">
        <v>1055</v>
      </c>
      <c r="B706" s="2" t="s">
        <v>1056</v>
      </c>
      <c r="C706" s="18">
        <v>1057.43</v>
      </c>
      <c r="D706" s="15">
        <f t="shared" si="20"/>
        <v>84.594400000000007</v>
      </c>
      <c r="E706" s="18">
        <f t="shared" si="21"/>
        <v>972.83560000000011</v>
      </c>
      <c r="F706" s="15"/>
      <c r="G706" s="3"/>
    </row>
    <row r="707" spans="1:7" x14ac:dyDescent="0.25">
      <c r="A707" s="2" t="s">
        <v>1057</v>
      </c>
      <c r="B707" s="2" t="s">
        <v>1058</v>
      </c>
      <c r="C707" s="18">
        <v>1185.19</v>
      </c>
      <c r="D707" s="15">
        <f t="shared" si="20"/>
        <v>94.815200000000004</v>
      </c>
      <c r="E707" s="18">
        <f t="shared" si="21"/>
        <v>1090.3748000000001</v>
      </c>
      <c r="F707" s="15"/>
      <c r="G707" s="3"/>
    </row>
    <row r="708" spans="1:7" x14ac:dyDescent="0.25">
      <c r="A708" s="2" t="s">
        <v>1059</v>
      </c>
      <c r="B708" s="2" t="s">
        <v>1060</v>
      </c>
      <c r="C708" s="18">
        <v>1268.78</v>
      </c>
      <c r="D708" s="15">
        <f t="shared" si="20"/>
        <v>101.50239999999999</v>
      </c>
      <c r="E708" s="18">
        <f t="shared" si="21"/>
        <v>1167.2775999999999</v>
      </c>
      <c r="F708" s="15"/>
      <c r="G708" s="3"/>
    </row>
    <row r="709" spans="1:7" x14ac:dyDescent="0.25">
      <c r="A709" s="2" t="s">
        <v>1061</v>
      </c>
      <c r="B709" s="2" t="s">
        <v>1062</v>
      </c>
      <c r="C709" s="18">
        <v>371.66</v>
      </c>
      <c r="D709" s="15">
        <f t="shared" ref="D709:D756" si="22">C709*0.08</f>
        <v>29.732800000000001</v>
      </c>
      <c r="E709" s="18">
        <f t="shared" ref="E709:E756" si="23">C709-D709</f>
        <v>341.92720000000003</v>
      </c>
      <c r="F709" s="15"/>
      <c r="G709" s="3"/>
    </row>
    <row r="710" spans="1:7" x14ac:dyDescent="0.25">
      <c r="A710" s="2" t="s">
        <v>1176</v>
      </c>
      <c r="B710" s="2" t="s">
        <v>1177</v>
      </c>
      <c r="C710" s="18">
        <v>1322.71</v>
      </c>
      <c r="D710" s="15">
        <f t="shared" si="22"/>
        <v>105.8168</v>
      </c>
      <c r="E710" s="18">
        <f t="shared" si="23"/>
        <v>1216.8932</v>
      </c>
      <c r="F710" s="15"/>
      <c r="G710" s="3"/>
    </row>
    <row r="711" spans="1:7" x14ac:dyDescent="0.25">
      <c r="A711" s="2" t="s">
        <v>1063</v>
      </c>
      <c r="B711" s="2" t="s">
        <v>1064</v>
      </c>
      <c r="C711" s="18">
        <v>741.92</v>
      </c>
      <c r="D711" s="15">
        <f t="shared" si="22"/>
        <v>59.3536</v>
      </c>
      <c r="E711" s="18">
        <f t="shared" si="23"/>
        <v>682.56639999999993</v>
      </c>
      <c r="F711" s="15"/>
      <c r="G711" s="3"/>
    </row>
    <row r="712" spans="1:7" x14ac:dyDescent="0.25">
      <c r="A712" s="2" t="s">
        <v>1065</v>
      </c>
      <c r="B712" s="2" t="s">
        <v>1066</v>
      </c>
      <c r="C712" s="18">
        <v>18.22</v>
      </c>
      <c r="D712" s="15">
        <f t="shared" si="22"/>
        <v>1.4576</v>
      </c>
      <c r="E712" s="18">
        <f t="shared" si="23"/>
        <v>16.7624</v>
      </c>
      <c r="F712" s="15"/>
      <c r="G712" s="3"/>
    </row>
    <row r="713" spans="1:7" x14ac:dyDescent="0.25">
      <c r="A713" s="2" t="s">
        <v>1067</v>
      </c>
      <c r="B713" s="2" t="s">
        <v>1068</v>
      </c>
      <c r="C713" s="18">
        <v>117.44</v>
      </c>
      <c r="D713" s="15">
        <f t="shared" si="22"/>
        <v>9.3952000000000009</v>
      </c>
      <c r="E713" s="18">
        <f t="shared" si="23"/>
        <v>108.0448</v>
      </c>
      <c r="F713" s="15"/>
      <c r="G713" s="3"/>
    </row>
    <row r="714" spans="1:7" x14ac:dyDescent="0.25">
      <c r="A714" s="2" t="s">
        <v>1069</v>
      </c>
      <c r="B714" s="2" t="s">
        <v>1070</v>
      </c>
      <c r="C714" s="18">
        <v>271.42</v>
      </c>
      <c r="D714" s="15">
        <f t="shared" si="22"/>
        <v>21.713600000000003</v>
      </c>
      <c r="E714" s="18">
        <f t="shared" si="23"/>
        <v>249.7064</v>
      </c>
      <c r="F714" s="15"/>
      <c r="G714" s="3"/>
    </row>
    <row r="715" spans="1:7" x14ac:dyDescent="0.25">
      <c r="A715" s="2" t="s">
        <v>1071</v>
      </c>
      <c r="B715" s="2" t="s">
        <v>1072</v>
      </c>
      <c r="C715" s="18">
        <v>556.04</v>
      </c>
      <c r="D715" s="15">
        <f t="shared" si="22"/>
        <v>44.483199999999997</v>
      </c>
      <c r="E715" s="18">
        <f t="shared" si="23"/>
        <v>511.55679999999995</v>
      </c>
      <c r="F715" s="15"/>
      <c r="G715" s="3"/>
    </row>
    <row r="716" spans="1:7" x14ac:dyDescent="0.25">
      <c r="A716" s="2" t="s">
        <v>1073</v>
      </c>
      <c r="B716" s="2" t="s">
        <v>1074</v>
      </c>
      <c r="C716" s="18">
        <v>313.17</v>
      </c>
      <c r="D716" s="15">
        <f t="shared" si="22"/>
        <v>25.053600000000003</v>
      </c>
      <c r="E716" s="18">
        <f t="shared" si="23"/>
        <v>288.1164</v>
      </c>
      <c r="F716" s="15"/>
      <c r="G716" s="3"/>
    </row>
    <row r="717" spans="1:7" x14ac:dyDescent="0.25">
      <c r="A717" s="2" t="s">
        <v>1075</v>
      </c>
      <c r="B717" s="2" t="s">
        <v>1076</v>
      </c>
      <c r="C717" s="18">
        <v>377.89</v>
      </c>
      <c r="D717" s="15">
        <f t="shared" si="22"/>
        <v>30.231200000000001</v>
      </c>
      <c r="E717" s="18">
        <f t="shared" si="23"/>
        <v>347.65879999999999</v>
      </c>
      <c r="F717" s="15"/>
      <c r="G717" s="3"/>
    </row>
    <row r="718" spans="1:7" x14ac:dyDescent="0.25">
      <c r="A718" s="2" t="s">
        <v>1077</v>
      </c>
      <c r="B718" s="2" t="s">
        <v>1078</v>
      </c>
      <c r="C718" s="18">
        <v>721.82</v>
      </c>
      <c r="D718" s="15">
        <f t="shared" si="22"/>
        <v>57.745600000000003</v>
      </c>
      <c r="E718" s="18">
        <f t="shared" si="23"/>
        <v>664.07440000000008</v>
      </c>
      <c r="F718" s="15"/>
      <c r="G718" s="3"/>
    </row>
    <row r="719" spans="1:7" x14ac:dyDescent="0.25">
      <c r="A719" s="2" t="s">
        <v>1079</v>
      </c>
      <c r="B719" s="2" t="s">
        <v>1080</v>
      </c>
      <c r="C719" s="18">
        <v>1347.62</v>
      </c>
      <c r="D719" s="15">
        <f t="shared" si="22"/>
        <v>107.80959999999999</v>
      </c>
      <c r="E719" s="18">
        <f t="shared" si="23"/>
        <v>1239.8103999999998</v>
      </c>
      <c r="F719" s="15"/>
      <c r="G719" s="3"/>
    </row>
    <row r="720" spans="1:7" x14ac:dyDescent="0.25">
      <c r="A720" s="2" t="s">
        <v>1081</v>
      </c>
      <c r="B720" s="2" t="s">
        <v>1082</v>
      </c>
      <c r="C720" s="18">
        <v>1886.23</v>
      </c>
      <c r="D720" s="15">
        <f t="shared" si="22"/>
        <v>150.89840000000001</v>
      </c>
      <c r="E720" s="18">
        <f t="shared" si="23"/>
        <v>1735.3316</v>
      </c>
      <c r="F720" s="15"/>
      <c r="G720" s="3"/>
    </row>
    <row r="721" spans="1:7" x14ac:dyDescent="0.25">
      <c r="A721" s="2" t="s">
        <v>1083</v>
      </c>
      <c r="B721" s="2" t="s">
        <v>1084</v>
      </c>
      <c r="C721" s="18">
        <v>1649.96</v>
      </c>
      <c r="D721" s="15">
        <f t="shared" si="22"/>
        <v>131.99680000000001</v>
      </c>
      <c r="E721" s="18">
        <f t="shared" si="23"/>
        <v>1517.9632000000001</v>
      </c>
      <c r="F721" s="15"/>
      <c r="G721" s="3"/>
    </row>
    <row r="722" spans="1:7" x14ac:dyDescent="0.25">
      <c r="A722" s="2" t="s">
        <v>1085</v>
      </c>
      <c r="B722" s="2" t="s">
        <v>1086</v>
      </c>
      <c r="C722" s="18">
        <v>1118.48</v>
      </c>
      <c r="D722" s="15">
        <f t="shared" si="22"/>
        <v>89.478400000000008</v>
      </c>
      <c r="E722" s="18">
        <f t="shared" si="23"/>
        <v>1029.0016000000001</v>
      </c>
      <c r="F722" s="15"/>
      <c r="G722" s="3"/>
    </row>
    <row r="723" spans="1:7" x14ac:dyDescent="0.25">
      <c r="A723" s="2" t="s">
        <v>1087</v>
      </c>
      <c r="B723" s="2" t="s">
        <v>1088</v>
      </c>
      <c r="C723" s="18">
        <v>1289.02</v>
      </c>
      <c r="D723" s="15">
        <f t="shared" si="22"/>
        <v>103.1216</v>
      </c>
      <c r="E723" s="18">
        <f t="shared" si="23"/>
        <v>1185.8984</v>
      </c>
      <c r="F723" s="15"/>
      <c r="G723" s="3"/>
    </row>
    <row r="724" spans="1:7" x14ac:dyDescent="0.25">
      <c r="A724" s="2" t="s">
        <v>1089</v>
      </c>
      <c r="B724" s="2" t="s">
        <v>1090</v>
      </c>
      <c r="C724" s="18">
        <v>1118.48</v>
      </c>
      <c r="D724" s="15">
        <f t="shared" si="22"/>
        <v>89.478400000000008</v>
      </c>
      <c r="E724" s="18">
        <f t="shared" si="23"/>
        <v>1029.0016000000001</v>
      </c>
      <c r="F724" s="15"/>
      <c r="G724" s="3"/>
    </row>
    <row r="725" spans="1:7" x14ac:dyDescent="0.25">
      <c r="A725" s="2" t="s">
        <v>1091</v>
      </c>
      <c r="B725" s="2" t="s">
        <v>1092</v>
      </c>
      <c r="C725" s="18">
        <v>893.92</v>
      </c>
      <c r="D725" s="15">
        <f t="shared" si="22"/>
        <v>71.513599999999997</v>
      </c>
      <c r="E725" s="18">
        <f t="shared" si="23"/>
        <v>822.40639999999996</v>
      </c>
      <c r="F725" s="15"/>
      <c r="G725" s="3"/>
    </row>
    <row r="726" spans="1:7" x14ac:dyDescent="0.25">
      <c r="A726" s="2" t="s">
        <v>1093</v>
      </c>
      <c r="B726" s="2" t="s">
        <v>1094</v>
      </c>
      <c r="C726" s="18">
        <v>2262.52</v>
      </c>
      <c r="D726" s="15">
        <f t="shared" si="22"/>
        <v>181.0016</v>
      </c>
      <c r="E726" s="18">
        <f t="shared" si="23"/>
        <v>2081.5183999999999</v>
      </c>
      <c r="F726" s="15"/>
      <c r="G726" s="3"/>
    </row>
    <row r="727" spans="1:7" x14ac:dyDescent="0.25">
      <c r="A727" s="2" t="s">
        <v>1095</v>
      </c>
      <c r="B727" s="2" t="s">
        <v>1096</v>
      </c>
      <c r="C727" s="18">
        <v>1495.09</v>
      </c>
      <c r="D727" s="15">
        <f t="shared" si="22"/>
        <v>119.60719999999999</v>
      </c>
      <c r="E727" s="18">
        <f t="shared" si="23"/>
        <v>1375.4828</v>
      </c>
      <c r="F727" s="15"/>
      <c r="G727" s="3"/>
    </row>
    <row r="728" spans="1:7" x14ac:dyDescent="0.25">
      <c r="A728" s="2" t="s">
        <v>1097</v>
      </c>
      <c r="B728" s="2" t="s">
        <v>1098</v>
      </c>
      <c r="C728" s="18">
        <v>2531.12</v>
      </c>
      <c r="D728" s="15">
        <f t="shared" si="22"/>
        <v>202.4896</v>
      </c>
      <c r="E728" s="18">
        <f t="shared" si="23"/>
        <v>2328.6304</v>
      </c>
      <c r="F728" s="15"/>
      <c r="G728" s="3"/>
    </row>
    <row r="729" spans="1:7" x14ac:dyDescent="0.25">
      <c r="A729" s="2" t="s">
        <v>1099</v>
      </c>
      <c r="B729" s="2" t="s">
        <v>1100</v>
      </c>
      <c r="C729" s="18">
        <v>2531.12</v>
      </c>
      <c r="D729" s="15">
        <f t="shared" si="22"/>
        <v>202.4896</v>
      </c>
      <c r="E729" s="18">
        <f t="shared" si="23"/>
        <v>2328.6304</v>
      </c>
      <c r="F729" s="15"/>
      <c r="G729" s="3"/>
    </row>
    <row r="730" spans="1:7" x14ac:dyDescent="0.25">
      <c r="A730" s="2" t="s">
        <v>1101</v>
      </c>
      <c r="B730" s="2" t="s">
        <v>1102</v>
      </c>
      <c r="C730" s="18">
        <v>4107.22</v>
      </c>
      <c r="D730" s="15">
        <f t="shared" si="22"/>
        <v>328.57760000000002</v>
      </c>
      <c r="E730" s="18">
        <f t="shared" si="23"/>
        <v>3778.6424000000002</v>
      </c>
      <c r="F730" s="15"/>
      <c r="G730" s="3"/>
    </row>
    <row r="731" spans="1:7" x14ac:dyDescent="0.25">
      <c r="A731" s="2" t="s">
        <v>1103</v>
      </c>
      <c r="B731" s="2" t="s">
        <v>1104</v>
      </c>
      <c r="C731" s="18">
        <v>4107.22</v>
      </c>
      <c r="D731" s="15">
        <f t="shared" si="22"/>
        <v>328.57760000000002</v>
      </c>
      <c r="E731" s="18">
        <f t="shared" si="23"/>
        <v>3778.6424000000002</v>
      </c>
      <c r="F731" s="15"/>
      <c r="G731" s="3"/>
    </row>
    <row r="732" spans="1:7" x14ac:dyDescent="0.25">
      <c r="A732" s="2" t="s">
        <v>1105</v>
      </c>
      <c r="B732" s="2" t="s">
        <v>1106</v>
      </c>
      <c r="C732" s="18">
        <v>1802.05</v>
      </c>
      <c r="D732" s="15">
        <f t="shared" si="22"/>
        <v>144.16399999999999</v>
      </c>
      <c r="E732" s="18">
        <f t="shared" si="23"/>
        <v>1657.886</v>
      </c>
      <c r="F732" s="15"/>
      <c r="G732" s="3"/>
    </row>
    <row r="733" spans="1:7" x14ac:dyDescent="0.25">
      <c r="A733" s="2" t="s">
        <v>1107</v>
      </c>
      <c r="B733" s="2" t="s">
        <v>1108</v>
      </c>
      <c r="C733" s="18">
        <v>305.56</v>
      </c>
      <c r="D733" s="15">
        <f t="shared" si="22"/>
        <v>24.444800000000001</v>
      </c>
      <c r="E733" s="18">
        <f t="shared" si="23"/>
        <v>281.11520000000002</v>
      </c>
      <c r="F733" s="15"/>
      <c r="G733" s="3"/>
    </row>
    <row r="734" spans="1:7" x14ac:dyDescent="0.25">
      <c r="A734" s="2" t="s">
        <v>1109</v>
      </c>
      <c r="B734" s="2" t="s">
        <v>1110</v>
      </c>
      <c r="C734" s="18">
        <v>2019.5</v>
      </c>
      <c r="D734" s="15">
        <f t="shared" si="22"/>
        <v>161.56</v>
      </c>
      <c r="E734" s="18">
        <f t="shared" si="23"/>
        <v>1857.94</v>
      </c>
      <c r="F734" s="15"/>
      <c r="G734" s="3"/>
    </row>
    <row r="735" spans="1:7" x14ac:dyDescent="0.25">
      <c r="A735" s="2" t="s">
        <v>1111</v>
      </c>
      <c r="B735" s="2" t="s">
        <v>1112</v>
      </c>
      <c r="C735" s="18">
        <v>6108.26</v>
      </c>
      <c r="D735" s="15">
        <f t="shared" si="22"/>
        <v>488.66080000000005</v>
      </c>
      <c r="E735" s="18">
        <f t="shared" si="23"/>
        <v>5619.5992000000006</v>
      </c>
      <c r="F735" s="15"/>
      <c r="G735" s="3"/>
    </row>
    <row r="736" spans="1:7" x14ac:dyDescent="0.25">
      <c r="A736" s="2" t="s">
        <v>1113</v>
      </c>
      <c r="B736" s="2" t="s">
        <v>1114</v>
      </c>
      <c r="C736" s="18">
        <v>6700.88</v>
      </c>
      <c r="D736" s="15">
        <f t="shared" si="22"/>
        <v>536.07040000000006</v>
      </c>
      <c r="E736" s="18">
        <f t="shared" si="23"/>
        <v>6164.8096000000005</v>
      </c>
      <c r="F736" s="15"/>
      <c r="G736" s="3"/>
    </row>
    <row r="737" spans="1:7" x14ac:dyDescent="0.25">
      <c r="A737" s="2" t="s">
        <v>1115</v>
      </c>
      <c r="B737" s="2" t="s">
        <v>1116</v>
      </c>
      <c r="C737" s="18">
        <v>885.39</v>
      </c>
      <c r="D737" s="15">
        <f t="shared" si="22"/>
        <v>70.831199999999995</v>
      </c>
      <c r="E737" s="18">
        <f t="shared" si="23"/>
        <v>814.55880000000002</v>
      </c>
      <c r="F737" s="15"/>
      <c r="G737" s="3"/>
    </row>
    <row r="738" spans="1:7" x14ac:dyDescent="0.25">
      <c r="A738" s="2" t="s">
        <v>1117</v>
      </c>
      <c r="B738" s="2" t="s">
        <v>1118</v>
      </c>
      <c r="C738" s="18">
        <v>2748.57</v>
      </c>
      <c r="D738" s="15">
        <f t="shared" si="22"/>
        <v>219.88560000000001</v>
      </c>
      <c r="E738" s="18">
        <f t="shared" si="23"/>
        <v>2528.6844000000001</v>
      </c>
      <c r="F738" s="15"/>
      <c r="G738" s="3"/>
    </row>
    <row r="739" spans="1:7" x14ac:dyDescent="0.25">
      <c r="A739" s="2" t="s">
        <v>1119</v>
      </c>
      <c r="B739" s="2" t="s">
        <v>1120</v>
      </c>
      <c r="C739" s="18">
        <v>29.39</v>
      </c>
      <c r="D739" s="15">
        <f t="shared" si="22"/>
        <v>2.3512</v>
      </c>
      <c r="E739" s="18">
        <f t="shared" si="23"/>
        <v>27.038800000000002</v>
      </c>
      <c r="F739" s="15"/>
      <c r="G739" s="3"/>
    </row>
    <row r="740" spans="1:7" x14ac:dyDescent="0.25">
      <c r="A740" s="2" t="s">
        <v>1121</v>
      </c>
      <c r="B740" s="2" t="s">
        <v>1122</v>
      </c>
      <c r="C740" s="18">
        <v>20.7</v>
      </c>
      <c r="D740" s="15">
        <f t="shared" si="22"/>
        <v>1.6559999999999999</v>
      </c>
      <c r="E740" s="18">
        <f t="shared" si="23"/>
        <v>19.044</v>
      </c>
      <c r="F740" s="15"/>
      <c r="G740" s="3"/>
    </row>
    <row r="741" spans="1:7" x14ac:dyDescent="0.25">
      <c r="A741" s="2" t="s">
        <v>1123</v>
      </c>
      <c r="B741" s="2" t="s">
        <v>1124</v>
      </c>
      <c r="C741" s="18">
        <v>34.130000000000003</v>
      </c>
      <c r="D741" s="15">
        <f t="shared" si="22"/>
        <v>2.7304000000000004</v>
      </c>
      <c r="E741" s="18">
        <f t="shared" si="23"/>
        <v>31.399600000000003</v>
      </c>
      <c r="F741" s="15"/>
      <c r="G741" s="3"/>
    </row>
    <row r="742" spans="1:7" x14ac:dyDescent="0.25">
      <c r="A742" s="2" t="s">
        <v>1125</v>
      </c>
      <c r="B742" s="2" t="s">
        <v>1126</v>
      </c>
      <c r="C742" s="18">
        <v>47.41</v>
      </c>
      <c r="D742" s="15">
        <f t="shared" si="22"/>
        <v>3.7927999999999997</v>
      </c>
      <c r="E742" s="18">
        <f t="shared" si="23"/>
        <v>43.617199999999997</v>
      </c>
      <c r="F742" s="15"/>
      <c r="G742" s="3"/>
    </row>
    <row r="743" spans="1:7" x14ac:dyDescent="0.25">
      <c r="A743" s="2" t="s">
        <v>1127</v>
      </c>
      <c r="B743" s="2" t="s">
        <v>1128</v>
      </c>
      <c r="C743" s="18">
        <v>81.180000000000007</v>
      </c>
      <c r="D743" s="15">
        <f t="shared" si="22"/>
        <v>6.4944000000000006</v>
      </c>
      <c r="E743" s="18">
        <f t="shared" si="23"/>
        <v>74.685600000000008</v>
      </c>
      <c r="F743" s="15"/>
      <c r="G743" s="3"/>
    </row>
    <row r="744" spans="1:7" x14ac:dyDescent="0.25">
      <c r="A744" s="2" t="s">
        <v>1129</v>
      </c>
      <c r="B744" s="2" t="s">
        <v>1130</v>
      </c>
      <c r="C744" s="18">
        <v>1226.1199999999999</v>
      </c>
      <c r="D744" s="15">
        <f t="shared" si="22"/>
        <v>98.08959999999999</v>
      </c>
      <c r="E744" s="18">
        <f t="shared" si="23"/>
        <v>1128.0303999999999</v>
      </c>
      <c r="F744" s="15"/>
      <c r="G744" s="3"/>
    </row>
    <row r="745" spans="1:7" x14ac:dyDescent="0.25">
      <c r="A745" s="2" t="s">
        <v>1131</v>
      </c>
      <c r="B745" s="2" t="s">
        <v>1132</v>
      </c>
      <c r="C745" s="18">
        <v>1314.96</v>
      </c>
      <c r="D745" s="15">
        <f t="shared" si="22"/>
        <v>105.19680000000001</v>
      </c>
      <c r="E745" s="18">
        <f t="shared" si="23"/>
        <v>1209.7632000000001</v>
      </c>
      <c r="F745" s="15"/>
      <c r="G745" s="3"/>
    </row>
    <row r="746" spans="1:7" x14ac:dyDescent="0.25">
      <c r="A746" s="2" t="s">
        <v>1133</v>
      </c>
      <c r="B746" s="2" t="s">
        <v>1134</v>
      </c>
      <c r="C746" s="18">
        <v>22.45</v>
      </c>
      <c r="D746" s="15">
        <f t="shared" si="22"/>
        <v>1.796</v>
      </c>
      <c r="E746" s="18">
        <f t="shared" si="23"/>
        <v>20.654</v>
      </c>
      <c r="F746" s="15"/>
      <c r="G746" s="3"/>
    </row>
    <row r="747" spans="1:7" x14ac:dyDescent="0.25">
      <c r="A747" s="2" t="s">
        <v>1135</v>
      </c>
      <c r="B747" s="2" t="s">
        <v>1136</v>
      </c>
      <c r="C747" s="18">
        <v>34.619999999999997</v>
      </c>
      <c r="D747" s="15">
        <f t="shared" si="22"/>
        <v>2.7696000000000001</v>
      </c>
      <c r="E747" s="18">
        <f t="shared" si="23"/>
        <v>31.850399999999997</v>
      </c>
      <c r="F747" s="15"/>
      <c r="G747" s="3"/>
    </row>
    <row r="748" spans="1:7" x14ac:dyDescent="0.25">
      <c r="A748" s="2" t="s">
        <v>1137</v>
      </c>
      <c r="B748" s="2" t="s">
        <v>1138</v>
      </c>
      <c r="C748" s="18">
        <v>351.89</v>
      </c>
      <c r="D748" s="15">
        <f t="shared" si="22"/>
        <v>28.151199999999999</v>
      </c>
      <c r="E748" s="18">
        <f t="shared" si="23"/>
        <v>323.73879999999997</v>
      </c>
      <c r="F748" s="15"/>
      <c r="G748" s="3"/>
    </row>
    <row r="749" spans="1:7" x14ac:dyDescent="0.25">
      <c r="A749" s="2" t="s">
        <v>1139</v>
      </c>
      <c r="B749" s="2" t="s">
        <v>1140</v>
      </c>
      <c r="C749" s="18">
        <v>45.48</v>
      </c>
      <c r="D749" s="15">
        <f t="shared" si="22"/>
        <v>3.6383999999999999</v>
      </c>
      <c r="E749" s="18">
        <f t="shared" si="23"/>
        <v>41.8416</v>
      </c>
      <c r="F749" s="15"/>
      <c r="G749" s="3"/>
    </row>
    <row r="750" spans="1:7" x14ac:dyDescent="0.25">
      <c r="A750" s="2" t="s">
        <v>1141</v>
      </c>
      <c r="B750" s="2" t="s">
        <v>1142</v>
      </c>
      <c r="C750" s="18">
        <v>46.25</v>
      </c>
      <c r="D750" s="15">
        <f t="shared" si="22"/>
        <v>3.7</v>
      </c>
      <c r="E750" s="18">
        <f t="shared" si="23"/>
        <v>42.55</v>
      </c>
      <c r="F750" s="15"/>
      <c r="G750" s="3"/>
    </row>
    <row r="751" spans="1:7" x14ac:dyDescent="0.25">
      <c r="A751" s="2" t="s">
        <v>1143</v>
      </c>
      <c r="B751" s="2" t="s">
        <v>1144</v>
      </c>
      <c r="C751" s="18">
        <v>238.52</v>
      </c>
      <c r="D751" s="15">
        <f t="shared" si="22"/>
        <v>19.081600000000002</v>
      </c>
      <c r="E751" s="18">
        <f t="shared" si="23"/>
        <v>219.4384</v>
      </c>
      <c r="F751" s="15"/>
      <c r="G751" s="3"/>
    </row>
    <row r="752" spans="1:7" x14ac:dyDescent="0.25">
      <c r="A752" s="2" t="s">
        <v>1145</v>
      </c>
      <c r="B752" s="2" t="s">
        <v>1146</v>
      </c>
      <c r="C752" s="18">
        <v>46.06</v>
      </c>
      <c r="D752" s="15">
        <f t="shared" si="22"/>
        <v>3.6848000000000001</v>
      </c>
      <c r="E752" s="18">
        <f t="shared" si="23"/>
        <v>42.3752</v>
      </c>
      <c r="F752" s="15"/>
      <c r="G752" s="3"/>
    </row>
    <row r="753" spans="1:7" x14ac:dyDescent="0.25">
      <c r="A753" s="2" t="s">
        <v>1147</v>
      </c>
      <c r="B753" s="2" t="s">
        <v>1148</v>
      </c>
      <c r="C753" s="18">
        <v>23</v>
      </c>
      <c r="D753" s="15">
        <f t="shared" si="22"/>
        <v>1.84</v>
      </c>
      <c r="E753" s="18">
        <f t="shared" si="23"/>
        <v>21.16</v>
      </c>
      <c r="F753" s="15"/>
      <c r="G753" s="3"/>
    </row>
    <row r="754" spans="1:7" x14ac:dyDescent="0.25">
      <c r="A754" s="2" t="s">
        <v>1149</v>
      </c>
      <c r="B754" s="2" t="s">
        <v>1150</v>
      </c>
      <c r="C754" s="18">
        <v>580.34</v>
      </c>
      <c r="D754" s="15">
        <f t="shared" si="22"/>
        <v>46.427200000000006</v>
      </c>
      <c r="E754" s="18">
        <f t="shared" si="23"/>
        <v>533.91280000000006</v>
      </c>
      <c r="F754" s="15"/>
      <c r="G754" s="3"/>
    </row>
    <row r="755" spans="1:7" x14ac:dyDescent="0.25">
      <c r="A755" s="2" t="s">
        <v>1151</v>
      </c>
      <c r="B755" s="2" t="s">
        <v>1152</v>
      </c>
      <c r="C755" s="18">
        <v>404.94</v>
      </c>
      <c r="D755" s="15">
        <f t="shared" si="22"/>
        <v>32.395200000000003</v>
      </c>
      <c r="E755" s="18">
        <f t="shared" si="23"/>
        <v>372.54480000000001</v>
      </c>
      <c r="F755" s="15"/>
      <c r="G755" s="3"/>
    </row>
    <row r="756" spans="1:7" x14ac:dyDescent="0.25">
      <c r="A756" s="2" t="s">
        <v>1153</v>
      </c>
      <c r="B756" s="2" t="s">
        <v>1154</v>
      </c>
      <c r="C756" s="18">
        <v>11407.86</v>
      </c>
      <c r="D756" s="15">
        <f t="shared" si="22"/>
        <v>912.62880000000007</v>
      </c>
      <c r="E756" s="18">
        <f t="shared" si="23"/>
        <v>10495.2312</v>
      </c>
    </row>
    <row r="757" spans="1:7" x14ac:dyDescent="0.25">
      <c r="A757" s="2"/>
      <c r="B757" s="2"/>
      <c r="C757" s="19"/>
    </row>
    <row r="758" spans="1:7" x14ac:dyDescent="0.25">
      <c r="A758" s="2"/>
      <c r="B758" s="2"/>
      <c r="C758" s="19"/>
    </row>
    <row r="759" spans="1:7" x14ac:dyDescent="0.25">
      <c r="A759" s="2"/>
      <c r="B759" s="2"/>
      <c r="C759" s="19"/>
    </row>
    <row r="760" spans="1:7" x14ac:dyDescent="0.25">
      <c r="A760" s="2"/>
      <c r="B760" s="2"/>
      <c r="C760" s="19"/>
    </row>
    <row r="761" spans="1:7" x14ac:dyDescent="0.25">
      <c r="A761" s="2"/>
      <c r="B761" s="2"/>
      <c r="C761" s="19"/>
    </row>
    <row r="762" spans="1:7" x14ac:dyDescent="0.25">
      <c r="A762" s="2"/>
      <c r="B762" s="2"/>
      <c r="C762" s="19"/>
    </row>
    <row r="763" spans="1:7" x14ac:dyDescent="0.25">
      <c r="A763" s="2"/>
      <c r="B763" s="2"/>
      <c r="C763" s="19"/>
    </row>
    <row r="764" spans="1:7" x14ac:dyDescent="0.25">
      <c r="A764" s="2"/>
      <c r="B764" s="2"/>
      <c r="C764" s="19"/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AB046D2E17844A702CAB9B673ADF4" ma:contentTypeVersion="13" ma:contentTypeDescription="Create a new document." ma:contentTypeScope="" ma:versionID="d8f45d1a630dd3275124e0db8d577fd4">
  <xsd:schema xmlns:xsd="http://www.w3.org/2001/XMLSchema" xmlns:xs="http://www.w3.org/2001/XMLSchema" xmlns:p="http://schemas.microsoft.com/office/2006/metadata/properties" xmlns:ns3="f2a87204-a12f-4f36-8f5b-088633daa38e" xmlns:ns4="22b41732-740c-42b3-b112-c5e698b66ebd" targetNamespace="http://schemas.microsoft.com/office/2006/metadata/properties" ma:root="true" ma:fieldsID="099b709d616c97e4f2108faf6c5f44ee" ns3:_="" ns4:_="">
    <xsd:import namespace="f2a87204-a12f-4f36-8f5b-088633daa38e"/>
    <xsd:import namespace="22b41732-740c-42b3-b112-c5e698b66e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87204-a12f-4f36-8f5b-088633daa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41732-740c-42b3-b112-c5e698b66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DA8A7-6DA6-46CD-A4D6-47BFA4EA7A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C93176-DB52-42AB-8301-6A082C57F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87204-a12f-4f36-8f5b-088633daa38e"/>
    <ds:schemaRef ds:uri="22b41732-740c-42b3-b112-c5e698b66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4A8E2-D3ED-4BFC-9AF9-E7FE1D8097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GPL-5500A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Mariani</dc:creator>
  <cp:lastModifiedBy>MLanning</cp:lastModifiedBy>
  <dcterms:created xsi:type="dcterms:W3CDTF">2020-12-17T12:13:28Z</dcterms:created>
  <dcterms:modified xsi:type="dcterms:W3CDTF">2023-01-12T14:28:16Z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0x010100936AB046D2E17844A702CAB9B673ADF4</vt:lpwstr>
  </property>
</Properties>
</file>